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694" activeTab="1"/>
  </bookViews>
  <sheets>
    <sheet name="1" sheetId="1" r:id="rId1"/>
    <sheet name="2" sheetId="2" r:id="rId2"/>
  </sheets>
  <definedNames/>
  <calcPr fullCalcOnLoad="1"/>
</workbook>
</file>

<file path=xl/sharedStrings.xml><?xml version="1.0" encoding="utf-8"?>
<sst xmlns="http://schemas.openxmlformats.org/spreadsheetml/2006/main" count="148" uniqueCount="99">
  <si>
    <t>4.</t>
  </si>
  <si>
    <t>Dział</t>
  </si>
  <si>
    <t>Treść</t>
  </si>
  <si>
    <t>Wydatki</t>
  </si>
  <si>
    <t>1.</t>
  </si>
  <si>
    <t>2.</t>
  </si>
  <si>
    <t>3.</t>
  </si>
  <si>
    <t>5.</t>
  </si>
  <si>
    <t>Pożyczki</t>
  </si>
  <si>
    <t>6.</t>
  </si>
  <si>
    <t>Nadwyżka budżetu z lat ubiegłych</t>
  </si>
  <si>
    <t>7.</t>
  </si>
  <si>
    <t xml:space="preserve"> </t>
  </si>
  <si>
    <t>Przychody ogółem:</t>
  </si>
  <si>
    <t>§ 952</t>
  </si>
  <si>
    <t>§ 957</t>
  </si>
  <si>
    <t>Spłaty pożyczek udzielonych</t>
  </si>
  <si>
    <t>§ 955</t>
  </si>
  <si>
    <t>8.</t>
  </si>
  <si>
    <t>Spłaty pożyczek</t>
  </si>
  <si>
    <t>§ 992</t>
  </si>
  <si>
    <t>§ 995</t>
  </si>
  <si>
    <t>§ 994</t>
  </si>
  <si>
    <t>§ 982</t>
  </si>
  <si>
    <t>Rozchody z tytułu innych rozliczeń</t>
  </si>
  <si>
    <t>Rozdz.</t>
  </si>
  <si>
    <t>w złotych</t>
  </si>
  <si>
    <t>Nazwa zadania</t>
  </si>
  <si>
    <t>§ 991</t>
  </si>
  <si>
    <t>x</t>
  </si>
  <si>
    <t>Inne źródła (wolne środki)</t>
  </si>
  <si>
    <t>§ 903</t>
  </si>
  <si>
    <t>§ 951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</si>
  <si>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</si>
  <si>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</si>
  <si>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</si>
  <si>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</si>
  <si>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Lp.</t>
  </si>
  <si>
    <t>§ 931</t>
  </si>
  <si>
    <t>Planowane wydatki</t>
  </si>
  <si>
    <t>kredyty
i pożyczki</t>
  </si>
  <si>
    <t>środki wymienione
w art. 5 ust. 1 pkt 2 i 3 u.f.p.</t>
  </si>
  <si>
    <t>Pożyczki na finansowanie zadań realizowanych
z udziałem środków pochodzących z budżetu UE</t>
  </si>
  <si>
    <t>Prywatyzacja majątku jst</t>
  </si>
  <si>
    <t>Rozchody ogółem:</t>
  </si>
  <si>
    <t>Ogółem</t>
  </si>
  <si>
    <t>Łączne koszty finansowe</t>
  </si>
  <si>
    <t>Jednostka organizacyjna realizująca program lub koordynująca wykonanie programu</t>
  </si>
  <si>
    <t>dochody własne jst</t>
  </si>
  <si>
    <t xml:space="preserve">§ 944 </t>
  </si>
  <si>
    <t>Papiery wartościowe (obligacje)</t>
  </si>
  <si>
    <t>Wykup papierów wartościowych (obligacji)</t>
  </si>
  <si>
    <t>z tego źródła finansowania</t>
  </si>
  <si>
    <t>600</t>
  </si>
  <si>
    <t>60016</t>
  </si>
  <si>
    <t>630</t>
  </si>
  <si>
    <t>700</t>
  </si>
  <si>
    <t>70005</t>
  </si>
  <si>
    <t>754</t>
  </si>
  <si>
    <t>75412</t>
  </si>
  <si>
    <t>801</t>
  </si>
  <si>
    <t>900</t>
  </si>
  <si>
    <t>90001</t>
  </si>
  <si>
    <t>921</t>
  </si>
  <si>
    <t>92195</t>
  </si>
  <si>
    <t>926</t>
  </si>
  <si>
    <t>Urząd Miejski w Szczyrku</t>
  </si>
  <si>
    <t>9.</t>
  </si>
  <si>
    <t>10.</t>
  </si>
  <si>
    <t>11.</t>
  </si>
  <si>
    <t>63003</t>
  </si>
  <si>
    <t>Zagospodarowanie terenu wokół amfiteatru wraz z parkingiem oraz budowa widowni amfiteatru</t>
  </si>
  <si>
    <t>Budowa Centrum Rekreacji (crossowy tor rowerowy i trasa narciarstwa biegowego) w mieście Szczyrk</t>
  </si>
  <si>
    <t>60013</t>
  </si>
  <si>
    <t>Dochody</t>
  </si>
  <si>
    <t>Wyniki budżetu</t>
  </si>
  <si>
    <t>Rozbudowa i modernizacja ścieżki rowerowo-pieszej w Szczyrku (Deptak nad Żylicą i dalej w kierunku Buczkowic) oraz zagospodarowanie terenu Centrum Miasta Szczyrk</t>
  </si>
  <si>
    <t>Wytyczenie szlaku turystycznego oraz przygotowanie i uzbrojenieterenu pod budowę kolei gondolowej Szczyrk-Górka w kierunku Klimczoka</t>
  </si>
  <si>
    <t>Wydatki majątkowe w 2010 r.</t>
  </si>
  <si>
    <t>Przychody i rozchody budżetu w 2010r.</t>
  </si>
  <si>
    <t>Projekt budowy kanalizacji sanitarnej przy ul. Ogrodowej i Orzechowej  w Szczyrku</t>
  </si>
  <si>
    <t>Zakup i montaż dwóch wiat przystankowych</t>
  </si>
  <si>
    <t>Budowa dwóch parkingów przy obiektach turystycznych (Hala Pośrednia, Skalite)</t>
  </si>
  <si>
    <r>
      <t xml:space="preserve"> </t>
    </r>
    <r>
      <rPr>
        <b/>
        <sz val="8"/>
        <rFont val="Arial CE"/>
        <family val="0"/>
      </rPr>
      <t>B</t>
    </r>
    <r>
      <rPr>
        <sz val="8"/>
        <rFont val="Arial CE"/>
        <family val="2"/>
      </rPr>
      <t xml:space="preserve">udowa zatok autobusowych w Szczyrku Centrum </t>
    </r>
  </si>
  <si>
    <t>rok budżetowy 2010 (7+8+9)</t>
  </si>
  <si>
    <t>92601</t>
  </si>
  <si>
    <t>Budowa wielofuncyjnego ogólnie dostępnego boiska sportowego przy ul. Szkolnej</t>
  </si>
  <si>
    <t>Kwota
2010 r.</t>
  </si>
  <si>
    <t>Spłaty kredytów w tym: na zadania finansowane z udziałem środków o których mowa w art.. 5 ust.1 pkt 2 i 3 ustawy  z dnia 27 sierpnia    2009 r. o finansach publicznych - 876 525 zł</t>
  </si>
  <si>
    <t>Zakup nieruchomości</t>
  </si>
  <si>
    <t>Termomodernizacja Kina "Beskid" w Szczyrku</t>
  </si>
  <si>
    <t>Kredyty w tym: na zadania finansowane z udziałem środków o których mowa w art.. 5 ust.1 pkt 2 i 3 ustawy  z dnia 27 sierpnia 2009 r. o finansach publicznych - 5 971 066 zł.</t>
  </si>
  <si>
    <t>Budowa sieci i przyłączy kanalizacji sanitarnej do budynków mieszkalnych w rejonie ul. Myśliwskiej, Leszczynowej, Orzechowej, Ogrodowej i Jaśminowej w Szczyrku</t>
  </si>
  <si>
    <t>12.</t>
  </si>
  <si>
    <t>Termomodernizacja ścian zewnętrznych budynku ZSPiG Nr 2 w Szczyrku</t>
  </si>
  <si>
    <t>80001</t>
  </si>
  <si>
    <t>13.</t>
  </si>
  <si>
    <t>Zakup nożyc do ratownictwa drogowego</t>
  </si>
  <si>
    <t xml:space="preserve">  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</si>
</sst>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00\-000"/>
    <numFmt numFmtId="170" formatCode="#,##0.00\ &quot;zł&quot;"/>
    <numFmt numFmtId="171" formatCode="#,##0\ &quot;zł&quot;"/>
    <numFmt numFmtId="172" formatCode="#,##0.0"/>
    <numFmt numFmtId="173" formatCode="0.0"/>
    <numFmt numFmtId="174" formatCode="_-* #,##0.0\ _z_ł_-;\-* #,##0.0\ _z_ł_-;_-* &quot;-&quot;?\ _z_ł_-;_-@_-"/>
    <numFmt numFmtId="175" formatCode="_-* #,##0.0\ _z_ł_-;\-* #,##0.0\ _z_ł_-;_-* &quot;-&quot;\ _z_ł_-;_-@_-"/>
    <numFmt numFmtId="176" formatCode="_-* #,##0\ _z_ł_-;\-* #,##0\ _z_ł_-;_-* &quot;-&quot;?\ _z_ł_-;_-@_-"/>
  </numFmts>
  <fonts count="29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b/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21" borderId="4" applyNumberFormat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20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top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3" fontId="0" fillId="0" borderId="12" xfId="0" applyNumberFormat="1" applyFont="1" applyBorder="1" applyAlignment="1">
      <alignment horizontal="right"/>
    </xf>
    <xf numFmtId="3" fontId="0" fillId="0" borderId="13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0" fontId="2" fillId="2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20" borderId="10" xfId="0" applyFont="1" applyFill="1" applyBorder="1" applyAlignment="1">
      <alignment horizontal="center" vertical="center"/>
    </xf>
    <xf numFmtId="3" fontId="0" fillId="20" borderId="10" xfId="0" applyNumberFormat="1" applyFont="1" applyFill="1" applyBorder="1" applyAlignment="1">
      <alignment horizontal="right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3" fontId="0" fillId="0" borderId="0" xfId="0" applyNumberFormat="1" applyBorder="1" applyAlignment="1">
      <alignment horizontal="right"/>
    </xf>
    <xf numFmtId="0" fontId="2" fillId="24" borderId="0" xfId="0" applyFont="1" applyFill="1" applyBorder="1" applyAlignment="1">
      <alignment horizontal="center" vertical="center"/>
    </xf>
    <xf numFmtId="3" fontId="2" fillId="24" borderId="0" xfId="0" applyNumberFormat="1" applyFont="1" applyFill="1" applyBorder="1" applyAlignment="1">
      <alignment vertical="center"/>
    </xf>
    <xf numFmtId="0" fontId="11" fillId="2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top" wrapText="1"/>
    </xf>
    <xf numFmtId="3" fontId="4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 vertical="center" wrapText="1"/>
    </xf>
    <xf numFmtId="3" fontId="11" fillId="20" borderId="10" xfId="0" applyNumberFormat="1" applyFont="1" applyFill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3" fontId="0" fillId="0" borderId="10" xfId="0" applyNumberFormat="1" applyFont="1" applyBorder="1" applyAlignment="1">
      <alignment horizontal="right" vertical="center"/>
    </xf>
    <xf numFmtId="0" fontId="4" fillId="0" borderId="14" xfId="0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0" fontId="11" fillId="20" borderId="15" xfId="0" applyFont="1" applyFill="1" applyBorder="1" applyAlignment="1">
      <alignment horizontal="center" vertical="center"/>
    </xf>
    <xf numFmtId="0" fontId="11" fillId="20" borderId="10" xfId="0" applyFont="1" applyFill="1" applyBorder="1" applyAlignment="1">
      <alignment horizontal="center" vertical="center" wrapText="1"/>
    </xf>
    <xf numFmtId="0" fontId="11" fillId="20" borderId="16" xfId="0" applyFont="1" applyFill="1" applyBorder="1" applyAlignment="1">
      <alignment horizontal="center" vertical="center" wrapText="1"/>
    </xf>
    <xf numFmtId="0" fontId="11" fillId="20" borderId="17" xfId="0" applyFont="1" applyFill="1" applyBorder="1" applyAlignment="1">
      <alignment horizontal="center" vertical="center" wrapText="1"/>
    </xf>
    <xf numFmtId="0" fontId="11" fillId="20" borderId="18" xfId="0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center" vertical="center"/>
    </xf>
    <xf numFmtId="0" fontId="11" fillId="20" borderId="14" xfId="0" applyFont="1" applyFill="1" applyBorder="1" applyAlignment="1">
      <alignment horizontal="center" vertical="center"/>
    </xf>
    <xf numFmtId="0" fontId="11" fillId="20" borderId="19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1" fillId="20" borderId="10" xfId="0" applyFont="1" applyFill="1" applyBorder="1" applyAlignment="1">
      <alignment horizontal="center" vertical="center"/>
    </xf>
    <xf numFmtId="0" fontId="2" fillId="20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20" borderId="10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F32"/>
  <sheetViews>
    <sheetView workbookViewId="0" topLeftCell="A1">
      <selection activeCell="A22" sqref="A22"/>
    </sheetView>
  </sheetViews>
  <sheetFormatPr defaultColWidth="9.00390625" defaultRowHeight="12.75"/>
  <cols>
    <col min="1" max="1" width="3.125" style="1" customWidth="1"/>
    <col min="2" max="2" width="5.00390625" style="1" customWidth="1"/>
    <col min="3" max="3" width="6.125" style="1" customWidth="1"/>
    <col min="4" max="4" width="18.125" style="1" customWidth="1"/>
    <col min="5" max="5" width="9.25390625" style="1" customWidth="1"/>
    <col min="6" max="6" width="9.375" style="1" customWidth="1"/>
    <col min="7" max="7" width="7.875" style="1" customWidth="1"/>
    <col min="8" max="8" width="8.625" style="1" customWidth="1"/>
    <col min="9" max="9" width="10.125" style="1" customWidth="1"/>
    <col min="10" max="10" width="11.125" style="1" customWidth="1"/>
    <col min="11" max="16384" width="9.125" style="1" customWidth="1"/>
  </cols>
  <sheetData>
    <row r="1" spans="1:10" ht="18" customHeight="1">
      <c r="A1" s="57" t="s">
        <v>78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ht="10.5" customHeight="1">
      <c r="A2" s="6"/>
      <c r="B2" s="6"/>
      <c r="C2" s="6"/>
      <c r="D2" s="6"/>
      <c r="E2" s="6"/>
      <c r="F2" s="6"/>
      <c r="G2" s="6"/>
      <c r="H2" s="6"/>
      <c r="I2" s="6"/>
      <c r="J2" s="4" t="s">
        <v>26</v>
      </c>
    </row>
    <row r="3" spans="1:10" s="17" customFormat="1" ht="19.5" customHeight="1">
      <c r="A3" s="58" t="s">
        <v>37</v>
      </c>
      <c r="B3" s="58" t="s">
        <v>1</v>
      </c>
      <c r="C3" s="58" t="s">
        <v>25</v>
      </c>
      <c r="D3" s="50" t="s">
        <v>27</v>
      </c>
      <c r="E3" s="50" t="s">
        <v>46</v>
      </c>
      <c r="F3" s="50" t="s">
        <v>39</v>
      </c>
      <c r="G3" s="50"/>
      <c r="H3" s="50"/>
      <c r="I3" s="50"/>
      <c r="J3" s="50" t="s">
        <v>47</v>
      </c>
    </row>
    <row r="4" spans="1:10" s="17" customFormat="1" ht="19.5" customHeight="1">
      <c r="A4" s="58"/>
      <c r="B4" s="58"/>
      <c r="C4" s="58"/>
      <c r="D4" s="50"/>
      <c r="E4" s="50"/>
      <c r="F4" s="50" t="s">
        <v>84</v>
      </c>
      <c r="G4" s="50" t="s">
        <v>52</v>
      </c>
      <c r="H4" s="50"/>
      <c r="I4" s="50"/>
      <c r="J4" s="50"/>
    </row>
    <row r="5" spans="1:10" s="17" customFormat="1" ht="29.25" customHeight="1">
      <c r="A5" s="58"/>
      <c r="B5" s="58"/>
      <c r="C5" s="58"/>
      <c r="D5" s="50"/>
      <c r="E5" s="50"/>
      <c r="F5" s="50"/>
      <c r="G5" s="50" t="s">
        <v>48</v>
      </c>
      <c r="H5" s="50" t="s">
        <v>40</v>
      </c>
      <c r="I5" s="51" t="s">
        <v>41</v>
      </c>
      <c r="J5" s="50"/>
    </row>
    <row r="6" spans="1:10" s="17" customFormat="1" ht="19.5" customHeight="1">
      <c r="A6" s="58"/>
      <c r="B6" s="58"/>
      <c r="C6" s="58"/>
      <c r="D6" s="50"/>
      <c r="E6" s="50"/>
      <c r="F6" s="50"/>
      <c r="G6" s="50"/>
      <c r="H6" s="50"/>
      <c r="I6" s="52"/>
      <c r="J6" s="50"/>
    </row>
    <row r="7" spans="1:10" s="17" customFormat="1" ht="20.25" customHeight="1">
      <c r="A7" s="58"/>
      <c r="B7" s="58"/>
      <c r="C7" s="58"/>
      <c r="D7" s="50"/>
      <c r="E7" s="50"/>
      <c r="F7" s="50"/>
      <c r="G7" s="50"/>
      <c r="H7" s="50"/>
      <c r="I7" s="53"/>
      <c r="J7" s="50"/>
    </row>
    <row r="8" spans="1:10" ht="11.25" customHeight="1">
      <c r="A8" s="38">
        <v>1</v>
      </c>
      <c r="B8" s="38">
        <v>2</v>
      </c>
      <c r="C8" s="38">
        <v>3</v>
      </c>
      <c r="D8" s="38">
        <v>4</v>
      </c>
      <c r="E8" s="38">
        <v>5</v>
      </c>
      <c r="F8" s="38">
        <v>6</v>
      </c>
      <c r="G8" s="38">
        <v>7</v>
      </c>
      <c r="H8" s="38">
        <v>8</v>
      </c>
      <c r="I8" s="38">
        <v>9</v>
      </c>
      <c r="J8" s="38">
        <v>10</v>
      </c>
    </row>
    <row r="9" spans="1:10" ht="34.5" customHeight="1">
      <c r="A9" s="38" t="s">
        <v>4</v>
      </c>
      <c r="B9" s="39" t="s">
        <v>53</v>
      </c>
      <c r="C9" s="39" t="s">
        <v>73</v>
      </c>
      <c r="D9" s="42" t="s">
        <v>83</v>
      </c>
      <c r="E9" s="41">
        <v>600000</v>
      </c>
      <c r="F9" s="41">
        <v>600000</v>
      </c>
      <c r="G9" s="41"/>
      <c r="H9" s="41">
        <v>600000</v>
      </c>
      <c r="I9" s="41"/>
      <c r="J9" s="40" t="s">
        <v>66</v>
      </c>
    </row>
    <row r="10" spans="1:10" ht="23.25" customHeight="1">
      <c r="A10" s="38" t="s">
        <v>5</v>
      </c>
      <c r="B10" s="39" t="s">
        <v>53</v>
      </c>
      <c r="C10" s="39" t="s">
        <v>54</v>
      </c>
      <c r="D10" s="42" t="s">
        <v>81</v>
      </c>
      <c r="E10" s="41">
        <v>25000</v>
      </c>
      <c r="F10" s="41">
        <v>25000</v>
      </c>
      <c r="G10" s="41"/>
      <c r="H10" s="41">
        <v>25000</v>
      </c>
      <c r="I10" s="41"/>
      <c r="J10" s="40" t="s">
        <v>66</v>
      </c>
    </row>
    <row r="11" spans="1:10" ht="59.25" customHeight="1">
      <c r="A11" s="38" t="s">
        <v>6</v>
      </c>
      <c r="B11" s="39" t="s">
        <v>55</v>
      </c>
      <c r="C11" s="39" t="s">
        <v>70</v>
      </c>
      <c r="D11" s="42" t="s">
        <v>72</v>
      </c>
      <c r="E11" s="41">
        <v>6219504</v>
      </c>
      <c r="F11" s="41">
        <v>4776949</v>
      </c>
      <c r="G11" s="41"/>
      <c r="H11" s="41">
        <v>1407647</v>
      </c>
      <c r="I11" s="41">
        <v>3369302</v>
      </c>
      <c r="J11" s="40" t="s">
        <v>66</v>
      </c>
    </row>
    <row r="12" spans="1:10" ht="102" customHeight="1">
      <c r="A12" s="38" t="s">
        <v>0</v>
      </c>
      <c r="B12" s="39" t="s">
        <v>55</v>
      </c>
      <c r="C12" s="39" t="s">
        <v>70</v>
      </c>
      <c r="D12" s="42" t="s">
        <v>76</v>
      </c>
      <c r="E12" s="41">
        <v>9092706</v>
      </c>
      <c r="F12" s="41">
        <v>5334563</v>
      </c>
      <c r="G12" s="41"/>
      <c r="H12" s="41">
        <v>3065661</v>
      </c>
      <c r="I12" s="41">
        <v>2268902</v>
      </c>
      <c r="J12" s="40" t="s">
        <v>66</v>
      </c>
    </row>
    <row r="13" spans="1:10" ht="90" customHeight="1">
      <c r="A13" s="38" t="s">
        <v>7</v>
      </c>
      <c r="B13" s="39" t="s">
        <v>55</v>
      </c>
      <c r="C13" s="39" t="s">
        <v>70</v>
      </c>
      <c r="D13" s="42" t="s">
        <v>77</v>
      </c>
      <c r="E13" s="41">
        <v>6471467</v>
      </c>
      <c r="F13" s="41">
        <v>1311100</v>
      </c>
      <c r="G13" s="41"/>
      <c r="H13" s="41">
        <v>1311100</v>
      </c>
      <c r="I13" s="41"/>
      <c r="J13" s="40" t="s">
        <v>66</v>
      </c>
    </row>
    <row r="14" spans="1:10" ht="59.25" customHeight="1">
      <c r="A14" s="38" t="s">
        <v>9</v>
      </c>
      <c r="B14" s="39" t="s">
        <v>55</v>
      </c>
      <c r="C14" s="39" t="s">
        <v>70</v>
      </c>
      <c r="D14" s="42" t="s">
        <v>82</v>
      </c>
      <c r="E14" s="41">
        <v>1625803</v>
      </c>
      <c r="F14" s="41">
        <v>86146</v>
      </c>
      <c r="G14" s="41"/>
      <c r="H14" s="41">
        <v>86146</v>
      </c>
      <c r="I14" s="41"/>
      <c r="J14" s="40" t="s">
        <v>66</v>
      </c>
    </row>
    <row r="15" spans="1:10" ht="23.25" customHeight="1">
      <c r="A15" s="38" t="s">
        <v>11</v>
      </c>
      <c r="B15" s="39" t="s">
        <v>56</v>
      </c>
      <c r="C15" s="39" t="s">
        <v>57</v>
      </c>
      <c r="D15" s="42" t="s">
        <v>89</v>
      </c>
      <c r="E15" s="41">
        <v>910000</v>
      </c>
      <c r="F15" s="41">
        <v>910000</v>
      </c>
      <c r="G15" s="41"/>
      <c r="H15" s="41">
        <v>910000</v>
      </c>
      <c r="I15" s="41"/>
      <c r="J15" s="40" t="s">
        <v>66</v>
      </c>
    </row>
    <row r="16" spans="1:10" ht="23.25" customHeight="1">
      <c r="A16" s="38" t="s">
        <v>18</v>
      </c>
      <c r="B16" s="39" t="s">
        <v>58</v>
      </c>
      <c r="C16" s="39" t="s">
        <v>59</v>
      </c>
      <c r="D16" s="42" t="s">
        <v>97</v>
      </c>
      <c r="E16" s="41">
        <v>23000</v>
      </c>
      <c r="F16" s="41">
        <v>23000</v>
      </c>
      <c r="G16" s="41"/>
      <c r="H16" s="41">
        <v>23000</v>
      </c>
      <c r="I16" s="41"/>
      <c r="J16" s="40" t="s">
        <v>66</v>
      </c>
    </row>
    <row r="17" spans="1:10" ht="43.5" customHeight="1">
      <c r="A17" s="38" t="s">
        <v>67</v>
      </c>
      <c r="B17" s="39" t="s">
        <v>60</v>
      </c>
      <c r="C17" s="39" t="s">
        <v>95</v>
      </c>
      <c r="D17" s="42" t="s">
        <v>94</v>
      </c>
      <c r="E17" s="41">
        <v>97000</v>
      </c>
      <c r="F17" s="41">
        <v>97000</v>
      </c>
      <c r="G17" s="41"/>
      <c r="H17" s="41">
        <v>97000</v>
      </c>
      <c r="I17" s="41"/>
      <c r="J17" s="40" t="s">
        <v>66</v>
      </c>
    </row>
    <row r="18" spans="1:10" ht="54.75" customHeight="1">
      <c r="A18" s="38" t="s">
        <v>68</v>
      </c>
      <c r="B18" s="39" t="s">
        <v>61</v>
      </c>
      <c r="C18" s="39" t="s">
        <v>62</v>
      </c>
      <c r="D18" s="40" t="s">
        <v>80</v>
      </c>
      <c r="E18" s="41">
        <v>30730</v>
      </c>
      <c r="F18" s="41">
        <v>30730</v>
      </c>
      <c r="G18" s="41"/>
      <c r="H18" s="41">
        <v>30730</v>
      </c>
      <c r="I18" s="41"/>
      <c r="J18" s="40" t="s">
        <v>66</v>
      </c>
    </row>
    <row r="19" spans="1:10" ht="91.5" customHeight="1">
      <c r="A19" s="38" t="s">
        <v>69</v>
      </c>
      <c r="B19" s="39" t="s">
        <v>61</v>
      </c>
      <c r="C19" s="39" t="s">
        <v>62</v>
      </c>
      <c r="D19" s="40" t="s">
        <v>92</v>
      </c>
      <c r="E19" s="41">
        <v>560000</v>
      </c>
      <c r="F19" s="41">
        <v>560000</v>
      </c>
      <c r="G19" s="41"/>
      <c r="H19" s="41">
        <v>560000</v>
      </c>
      <c r="I19" s="41"/>
      <c r="J19" s="40" t="s">
        <v>66</v>
      </c>
    </row>
    <row r="20" spans="1:10" ht="54.75" customHeight="1">
      <c r="A20" s="38" t="s">
        <v>93</v>
      </c>
      <c r="B20" s="39" t="s">
        <v>63</v>
      </c>
      <c r="C20" s="39" t="s">
        <v>64</v>
      </c>
      <c r="D20" s="40" t="s">
        <v>71</v>
      </c>
      <c r="E20" s="41">
        <v>8740730</v>
      </c>
      <c r="F20" s="41">
        <v>60512</v>
      </c>
      <c r="G20" s="41"/>
      <c r="H20" s="41">
        <v>60512</v>
      </c>
      <c r="I20" s="41"/>
      <c r="J20" s="40" t="s">
        <v>66</v>
      </c>
    </row>
    <row r="21" spans="1:10" ht="26.25" customHeight="1">
      <c r="A21" s="46" t="s">
        <v>96</v>
      </c>
      <c r="B21" s="47" t="s">
        <v>63</v>
      </c>
      <c r="C21" s="47" t="s">
        <v>64</v>
      </c>
      <c r="D21" s="40" t="s">
        <v>90</v>
      </c>
      <c r="E21" s="41">
        <v>150000</v>
      </c>
      <c r="F21" s="41">
        <v>40000</v>
      </c>
      <c r="G21" s="41"/>
      <c r="H21" s="41">
        <v>40000</v>
      </c>
      <c r="I21" s="41"/>
      <c r="J21" s="40" t="s">
        <v>66</v>
      </c>
    </row>
    <row r="22" spans="1:10" ht="54.75" customHeight="1">
      <c r="A22" s="46" t="s">
        <v>98</v>
      </c>
      <c r="B22" s="47" t="s">
        <v>65</v>
      </c>
      <c r="C22" s="47" t="s">
        <v>85</v>
      </c>
      <c r="D22" s="40" t="s">
        <v>86</v>
      </c>
      <c r="E22" s="41">
        <v>480000</v>
      </c>
      <c r="F22" s="41">
        <v>480000</v>
      </c>
      <c r="G22" s="41"/>
      <c r="H22" s="41">
        <v>480000</v>
      </c>
      <c r="I22" s="41"/>
      <c r="J22" s="40" t="s">
        <v>66</v>
      </c>
    </row>
    <row r="23" spans="1:162" s="8" customFormat="1" ht="21.75" customHeight="1">
      <c r="A23" s="55" t="s">
        <v>45</v>
      </c>
      <c r="B23" s="56"/>
      <c r="C23" s="56"/>
      <c r="D23" s="49"/>
      <c r="E23" s="43">
        <f>SUM(E9:E22)</f>
        <v>35025940</v>
      </c>
      <c r="F23" s="43">
        <f>SUM(F9:F22)</f>
        <v>14335000</v>
      </c>
      <c r="G23" s="43">
        <f>SUM(G9:G20)</f>
        <v>0</v>
      </c>
      <c r="H23" s="43">
        <f>SUM(H9:H22)</f>
        <v>8696796</v>
      </c>
      <c r="I23" s="43">
        <f>SUM(I9:I20)</f>
        <v>5638204</v>
      </c>
      <c r="J23" s="37" t="s">
        <v>29</v>
      </c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/>
      <c r="EU23" s="28"/>
      <c r="EV23" s="28"/>
      <c r="EW23" s="28"/>
      <c r="EX23" s="28"/>
      <c r="EY23" s="28"/>
      <c r="EZ23" s="28"/>
      <c r="FA23" s="28"/>
      <c r="FB23" s="28"/>
      <c r="FC23" s="28"/>
      <c r="FD23" s="28"/>
      <c r="FE23" s="28"/>
      <c r="FF23" s="28"/>
    </row>
    <row r="24" spans="1:162" s="8" customFormat="1" ht="16.5" customHeight="1">
      <c r="A24" s="2"/>
      <c r="B24" s="32"/>
      <c r="C24" s="32"/>
      <c r="D24" s="33"/>
      <c r="E24" s="34"/>
      <c r="F24" s="34"/>
      <c r="G24" s="34"/>
      <c r="H24" s="34"/>
      <c r="I24" s="34"/>
      <c r="J24" s="33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/>
      <c r="EU24" s="28"/>
      <c r="EV24" s="28"/>
      <c r="EW24" s="28"/>
      <c r="EX24" s="28"/>
      <c r="EY24" s="28"/>
      <c r="EZ24" s="28"/>
      <c r="FA24" s="28"/>
      <c r="FB24" s="28"/>
      <c r="FC24" s="28"/>
      <c r="FD24" s="28"/>
      <c r="FE24" s="28"/>
      <c r="FF24" s="28"/>
    </row>
    <row r="25" spans="1:162" s="8" customFormat="1" ht="12.75">
      <c r="A25" s="54" t="s">
        <v>12</v>
      </c>
      <c r="B25" s="54"/>
      <c r="C25" s="54"/>
      <c r="D25" s="54"/>
      <c r="E25" s="36"/>
      <c r="F25" s="36"/>
      <c r="G25" s="36"/>
      <c r="H25" s="36"/>
      <c r="I25" s="36"/>
      <c r="J25" s="35"/>
      <c r="K25" s="27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/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/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28"/>
      <c r="EU25" s="28"/>
      <c r="EV25" s="28"/>
      <c r="EW25" s="28"/>
      <c r="EX25" s="28"/>
      <c r="EY25" s="28"/>
      <c r="EZ25" s="28"/>
      <c r="FA25" s="28"/>
      <c r="FB25" s="28"/>
      <c r="FC25" s="28"/>
      <c r="FD25" s="28"/>
      <c r="FE25" s="28"/>
      <c r="FF25" s="28"/>
    </row>
    <row r="26" spans="1:162" s="26" customFormat="1" ht="22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29"/>
      <c r="DH26" s="29"/>
      <c r="DI26" s="29"/>
      <c r="DJ26" s="29"/>
      <c r="DK26" s="29"/>
      <c r="DL26" s="29"/>
      <c r="DM26" s="29"/>
      <c r="DN26" s="29"/>
      <c r="DO26" s="29"/>
      <c r="DP26" s="29"/>
      <c r="DQ26" s="29"/>
      <c r="DR26" s="29"/>
      <c r="DS26" s="29"/>
      <c r="DT26" s="29"/>
      <c r="DU26" s="29"/>
      <c r="DV26" s="29"/>
      <c r="DW26" s="29"/>
      <c r="DX26" s="29"/>
      <c r="DY26" s="29"/>
      <c r="DZ26" s="29"/>
      <c r="EA26" s="29"/>
      <c r="EB26" s="29"/>
      <c r="EC26" s="29"/>
      <c r="ED26" s="29"/>
      <c r="EE26" s="29"/>
      <c r="EF26" s="29"/>
      <c r="EG26" s="29"/>
      <c r="EH26" s="29"/>
      <c r="EI26" s="29"/>
      <c r="EJ26" s="29"/>
      <c r="EK26" s="29"/>
      <c r="EL26" s="29"/>
      <c r="EM26" s="29"/>
      <c r="EN26" s="29"/>
      <c r="EO26" s="29"/>
      <c r="EP26" s="29"/>
      <c r="EQ26" s="29"/>
      <c r="ER26" s="29"/>
      <c r="ES26" s="29"/>
      <c r="ET26" s="29"/>
      <c r="EU26" s="29"/>
      <c r="EV26" s="29"/>
      <c r="EW26" s="29"/>
      <c r="EX26" s="29"/>
      <c r="EY26" s="29"/>
      <c r="EZ26" s="29"/>
      <c r="FA26" s="29"/>
      <c r="FB26" s="29"/>
      <c r="FC26" s="29"/>
      <c r="FD26" s="29"/>
      <c r="FE26" s="29"/>
      <c r="FF26" s="29"/>
    </row>
    <row r="27" ht="12.75">
      <c r="I27" s="3"/>
    </row>
    <row r="28" ht="12.75">
      <c r="I28" s="3"/>
    </row>
    <row r="32" ht="12.75">
      <c r="A32" s="22"/>
    </row>
  </sheetData>
  <sheetProtection/>
  <mergeCells count="15">
    <mergeCell ref="A25:D25"/>
    <mergeCell ref="A1:J1"/>
    <mergeCell ref="A3:A7"/>
    <mergeCell ref="B3:B7"/>
    <mergeCell ref="C3:C7"/>
    <mergeCell ref="D3:D7"/>
    <mergeCell ref="F3:I3"/>
    <mergeCell ref="J3:J7"/>
    <mergeCell ref="F4:F7"/>
    <mergeCell ref="E3:E7"/>
    <mergeCell ref="A23:D23"/>
    <mergeCell ref="G4:I4"/>
    <mergeCell ref="G5:G7"/>
    <mergeCell ref="H5:H7"/>
    <mergeCell ref="I5:I7"/>
  </mergeCells>
  <printOptions horizontalCentered="1"/>
  <pageMargins left="0.5118110236220472" right="0.17" top="1.22" bottom="1.23" header="0.48" footer="0.17"/>
  <pageSetup horizontalDpi="600" verticalDpi="600" orientation="portrait" paperSize="9" scale="110" r:id="rId1"/>
  <headerFooter alignWithMargins="0">
    <oddHeader xml:space="preserve">&amp;R&amp;9Załącznik nr 1
do uchwały  Rady Miejskiej w Szczyrku
nr LXVIII/362 /2010
                z dnia 28 września 2010 r.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showGridLines="0" tabSelected="1" workbookViewId="0" topLeftCell="A1">
      <selection activeCell="D11" sqref="D11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1" customWidth="1"/>
    <col min="5" max="16384" width="9.125" style="1" customWidth="1"/>
  </cols>
  <sheetData>
    <row r="1" spans="1:4" ht="15" customHeight="1">
      <c r="A1" s="60" t="s">
        <v>79</v>
      </c>
      <c r="B1" s="60"/>
      <c r="C1" s="60"/>
      <c r="D1" s="60"/>
    </row>
    <row r="2" ht="6.75" customHeight="1">
      <c r="A2" s="7"/>
    </row>
    <row r="3" ht="12.75">
      <c r="D3" s="5" t="s">
        <v>26</v>
      </c>
    </row>
    <row r="4" spans="1:4" ht="15" customHeight="1">
      <c r="A4" s="59" t="s">
        <v>37</v>
      </c>
      <c r="B4" s="59" t="s">
        <v>2</v>
      </c>
      <c r="C4" s="61" t="s">
        <v>12</v>
      </c>
      <c r="D4" s="61" t="s">
        <v>87</v>
      </c>
    </row>
    <row r="5" spans="1:4" ht="15" customHeight="1">
      <c r="A5" s="59"/>
      <c r="B5" s="59"/>
      <c r="C5" s="59"/>
      <c r="D5" s="61"/>
    </row>
    <row r="6" spans="1:4" ht="15.75" customHeight="1">
      <c r="A6" s="59"/>
      <c r="B6" s="59"/>
      <c r="C6" s="59"/>
      <c r="D6" s="61"/>
    </row>
    <row r="7" spans="1:4" s="21" customFormat="1" ht="17.25" customHeight="1">
      <c r="A7" s="20">
        <v>1</v>
      </c>
      <c r="B7" s="20">
        <v>2</v>
      </c>
      <c r="C7" s="20">
        <v>3</v>
      </c>
      <c r="D7" s="20">
        <v>4</v>
      </c>
    </row>
    <row r="8" spans="1:4" s="21" customFormat="1" ht="16.5" customHeight="1">
      <c r="A8" s="9" t="s">
        <v>4</v>
      </c>
      <c r="B8" s="44" t="s">
        <v>74</v>
      </c>
      <c r="C8" s="9"/>
      <c r="D8" s="45">
        <v>22639367</v>
      </c>
    </row>
    <row r="9" spans="1:4" s="21" customFormat="1" ht="21" customHeight="1">
      <c r="A9" s="9" t="s">
        <v>5</v>
      </c>
      <c r="B9" s="44" t="s">
        <v>3</v>
      </c>
      <c r="C9" s="9"/>
      <c r="D9" s="45">
        <v>31572698</v>
      </c>
    </row>
    <row r="10" spans="1:4" s="21" customFormat="1" ht="26.25" customHeight="1">
      <c r="A10" s="9" t="s">
        <v>6</v>
      </c>
      <c r="B10" s="44" t="s">
        <v>75</v>
      </c>
      <c r="C10" s="9"/>
      <c r="D10" s="45">
        <v>8933331</v>
      </c>
    </row>
    <row r="11" spans="1:4" ht="18.75" customHeight="1">
      <c r="A11" s="59" t="s">
        <v>13</v>
      </c>
      <c r="B11" s="59"/>
      <c r="C11" s="30" t="s">
        <v>12</v>
      </c>
      <c r="D11" s="31">
        <v>13315163</v>
      </c>
    </row>
    <row r="12" spans="1:4" ht="54" customHeight="1">
      <c r="A12" s="10" t="s">
        <v>4</v>
      </c>
      <c r="B12" s="48" t="s">
        <v>91</v>
      </c>
      <c r="C12" s="10" t="s">
        <v>14</v>
      </c>
      <c r="D12" s="25">
        <v>10824620</v>
      </c>
    </row>
    <row r="13" spans="1:4" ht="18.75" customHeight="1">
      <c r="A13" s="11" t="s">
        <v>5</v>
      </c>
      <c r="B13" s="12" t="s">
        <v>8</v>
      </c>
      <c r="C13" s="11" t="s">
        <v>14</v>
      </c>
      <c r="D13" s="23">
        <v>664420</v>
      </c>
    </row>
    <row r="14" spans="1:4" ht="39.75" customHeight="1">
      <c r="A14" s="11" t="s">
        <v>6</v>
      </c>
      <c r="B14" s="13" t="s">
        <v>42</v>
      </c>
      <c r="C14" s="11" t="s">
        <v>31</v>
      </c>
      <c r="D14" s="23"/>
    </row>
    <row r="15" spans="1:4" ht="18.75" customHeight="1">
      <c r="A15" s="11" t="s">
        <v>0</v>
      </c>
      <c r="B15" s="12" t="s">
        <v>16</v>
      </c>
      <c r="C15" s="11" t="s">
        <v>32</v>
      </c>
      <c r="D15" s="23"/>
    </row>
    <row r="16" spans="1:4" ht="18.75" customHeight="1">
      <c r="A16" s="11" t="s">
        <v>7</v>
      </c>
      <c r="B16" s="12" t="s">
        <v>43</v>
      </c>
      <c r="C16" s="11" t="s">
        <v>49</v>
      </c>
      <c r="D16" s="23" t="s">
        <v>12</v>
      </c>
    </row>
    <row r="17" spans="1:8" ht="18.75" customHeight="1">
      <c r="A17" s="11" t="s">
        <v>9</v>
      </c>
      <c r="B17" s="12" t="s">
        <v>10</v>
      </c>
      <c r="C17" s="11" t="s">
        <v>15</v>
      </c>
      <c r="D17" s="23"/>
      <c r="H17" s="21"/>
    </row>
    <row r="18" spans="1:4" ht="18.75" customHeight="1">
      <c r="A18" s="11" t="s">
        <v>11</v>
      </c>
      <c r="B18" s="12" t="s">
        <v>50</v>
      </c>
      <c r="C18" s="11" t="s">
        <v>38</v>
      </c>
      <c r="D18" s="23"/>
    </row>
    <row r="19" spans="1:4" ht="18.75" customHeight="1">
      <c r="A19" s="11" t="s">
        <v>18</v>
      </c>
      <c r="B19" s="15" t="s">
        <v>30</v>
      </c>
      <c r="C19" s="14" t="s">
        <v>17</v>
      </c>
      <c r="D19" s="24">
        <v>1826123</v>
      </c>
    </row>
    <row r="20" spans="1:4" ht="18.75" customHeight="1">
      <c r="A20" s="59" t="s">
        <v>44</v>
      </c>
      <c r="B20" s="59"/>
      <c r="C20" s="30"/>
      <c r="D20" s="31">
        <v>4381832</v>
      </c>
    </row>
    <row r="21" spans="1:4" ht="65.25" customHeight="1">
      <c r="A21" s="10" t="s">
        <v>4</v>
      </c>
      <c r="B21" s="48" t="s">
        <v>88</v>
      </c>
      <c r="C21" s="10" t="s">
        <v>20</v>
      </c>
      <c r="D21" s="25">
        <v>3500002</v>
      </c>
    </row>
    <row r="22" spans="1:4" ht="18.75" customHeight="1">
      <c r="A22" s="11" t="s">
        <v>5</v>
      </c>
      <c r="B22" s="12" t="s">
        <v>19</v>
      </c>
      <c r="C22" s="11" t="s">
        <v>20</v>
      </c>
      <c r="D22" s="23">
        <v>97675</v>
      </c>
    </row>
    <row r="23" spans="1:4" ht="38.25">
      <c r="A23" s="11" t="s">
        <v>6</v>
      </c>
      <c r="B23" s="13" t="s">
        <v>35</v>
      </c>
      <c r="C23" s="11" t="s">
        <v>36</v>
      </c>
      <c r="D23" s="23">
        <v>784155</v>
      </c>
    </row>
    <row r="24" spans="1:4" ht="18.75" customHeight="1">
      <c r="A24" s="11" t="s">
        <v>0</v>
      </c>
      <c r="B24" s="12" t="s">
        <v>33</v>
      </c>
      <c r="C24" s="11" t="s">
        <v>28</v>
      </c>
      <c r="D24" s="23"/>
    </row>
    <row r="25" spans="1:4" ht="18.75" customHeight="1">
      <c r="A25" s="11" t="s">
        <v>7</v>
      </c>
      <c r="B25" s="12" t="s">
        <v>34</v>
      </c>
      <c r="C25" s="11" t="s">
        <v>22</v>
      </c>
      <c r="D25" s="23"/>
    </row>
    <row r="26" spans="1:4" ht="18.75" customHeight="1">
      <c r="A26" s="11" t="s">
        <v>9</v>
      </c>
      <c r="B26" s="12" t="s">
        <v>51</v>
      </c>
      <c r="C26" s="11" t="s">
        <v>23</v>
      </c>
      <c r="D26" s="23"/>
    </row>
    <row r="27" spans="1:4" ht="18.75" customHeight="1">
      <c r="A27" s="14" t="s">
        <v>11</v>
      </c>
      <c r="B27" s="15" t="s">
        <v>24</v>
      </c>
      <c r="C27" s="14" t="s">
        <v>21</v>
      </c>
      <c r="D27" s="24"/>
    </row>
    <row r="28" spans="1:4" ht="7.5" customHeight="1">
      <c r="A28" s="2"/>
      <c r="B28" s="3"/>
      <c r="C28" s="3"/>
      <c r="D28" s="3"/>
    </row>
    <row r="29" spans="1:6" ht="12.75">
      <c r="A29" s="19"/>
      <c r="B29" s="18"/>
      <c r="C29" s="18"/>
      <c r="D29" s="18"/>
      <c r="E29" s="16"/>
      <c r="F29" s="16"/>
    </row>
  </sheetData>
  <sheetProtection/>
  <mergeCells count="7">
    <mergeCell ref="A11:B11"/>
    <mergeCell ref="A20:B20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41732283464567" bottom="0.5905511811023623" header="0.5118110236220472" footer="0.5118110236220472"/>
  <pageSetup horizontalDpi="600" verticalDpi="600" orientation="portrait" paperSize="9" scale="110" r:id="rId1"/>
  <headerFooter alignWithMargins="0">
    <oddHeader>&amp;RZałącznik nr 2
do uchwały Rady Miejskiej w Szczyrku
nr  LXVIII/362/2010
z dnia 28  września 2010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Anna Szostak</cp:lastModifiedBy>
  <cp:lastPrinted>2010-09-30T11:46:43Z</cp:lastPrinted>
  <dcterms:created xsi:type="dcterms:W3CDTF">1998-12-09T13:02:10Z</dcterms:created>
  <dcterms:modified xsi:type="dcterms:W3CDTF">2010-10-01T06:47:09Z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