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<sst xmlns="http://schemas.openxmlformats.org/spreadsheetml/2006/main" count="352" uniqueCount="194">
  <si>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</si>
  <si>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</si>
  <si>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</si>
  <si>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</si>
  <si>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</si>
  <si>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</si>
  <si>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</si>
  <si>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</si>
  <si>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</si>
  <si>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</si>
  <si>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</si>
  <si>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</si>
  <si>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</si>
  <si>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</si>
  <si>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</si>
  <si>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</si>
  <si>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</si>
  <si>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</si>
  <si>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</si>
  <si>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</si>
  <si>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</si>
  <si>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</si>
  <si>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</si>
  <si>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</si>
  <si>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</si>
  <si>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</si>
  <si>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</si>
  <si>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</si>
  <si>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</si>
  <si>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</si>
  <si>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</si>
  <si>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</si>
  <si>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</si>
  <si>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</si>
  <si>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</si>
  <si>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</si>
  <si>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</si>
  <si>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</si>
  <si>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</si>
  <si>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</si>
  <si>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</si>
  <si>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</si>
  <si>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</si>
  <si>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</si>
  <si>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</si>
  <si>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</si>
  <si>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</si>
  <si>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</si>
  <si>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</si>
  <si>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</si>
  <si>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</si>
  <si>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</si>
  <si>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</si>
  <si>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</si>
  <si>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</si>
  <si>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</si>
  <si>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</si>
  <si>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</si>
  <si>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</si>
  <si>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</si>
  <si>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</si>
  <si>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</si>
  <si>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pożyczki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</si>
  <si>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</si>
  <si>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</si>
  <si>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</si>
  <si>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</si>
  <si>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</si>
  <si>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</si>
  <si>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</si>
  <si>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</si>
  <si>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</si>
  <si>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</si>
  <si>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</si>
  <si>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</si>
  <si>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</si>
  <si>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</si>
  <si>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środki pochodzące
 z innych  źródeł*</t>
  </si>
  <si>
    <t>600</t>
  </si>
  <si>
    <t>630</t>
  </si>
  <si>
    <t>700</t>
  </si>
  <si>
    <t>70005</t>
  </si>
  <si>
    <t>750</t>
  </si>
  <si>
    <t>75023</t>
  </si>
  <si>
    <t>801</t>
  </si>
  <si>
    <t>80101</t>
  </si>
  <si>
    <t>851</t>
  </si>
  <si>
    <t>85154</t>
  </si>
  <si>
    <t>900</t>
  </si>
  <si>
    <t>90001</t>
  </si>
  <si>
    <t>90015</t>
  </si>
  <si>
    <t>921</t>
  </si>
  <si>
    <t>92195</t>
  </si>
  <si>
    <t>926</t>
  </si>
  <si>
    <t>Urząd Miejski w Szczyrku</t>
  </si>
  <si>
    <t>Zakup komputerów i programów dla Urzędu Miejskiego</t>
  </si>
  <si>
    <t>10.</t>
  </si>
  <si>
    <t>Rozbudowa oświetlenia ulicznego</t>
  </si>
  <si>
    <t>Rozbudowa kanalizacji sanitarnej w Szczyrku</t>
  </si>
  <si>
    <t>Zintegrowany Program Operacyjny Rozwoju Regionalnego 2004-2006</t>
  </si>
  <si>
    <t>Priorytet 1 Rozbudowa i modernizacja infrastrukutry służącej wzmacnianiu konkurencyjności regionów i Priorytetu 3 Rozwój lokalny</t>
  </si>
  <si>
    <t>1.2 Infrastruktura ochrony środowiska</t>
  </si>
  <si>
    <t>11.</t>
  </si>
  <si>
    <t>Zagospodarowanie Szczyrku Centrum</t>
  </si>
  <si>
    <t>63003</t>
  </si>
  <si>
    <t>Środki</t>
  </si>
  <si>
    <t>2008 do 2010</t>
  </si>
  <si>
    <t>z budżetu krajowego</t>
  </si>
  <si>
    <t>z budżetu UE</t>
  </si>
  <si>
    <t>i kredyty</t>
  </si>
  <si>
    <t>z tego: 2008 r.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</si>
  <si>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</si>
  <si>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</si>
  <si>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</si>
  <si>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</si>
  <si>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</si>
  <si>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</si>
  <si>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</si>
  <si>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</si>
  <si>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</si>
  <si>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2008 r</t>
  </si>
  <si>
    <t>3 535 789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</si>
  <si>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</si>
  <si>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</si>
  <si>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</si>
  <si>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</si>
  <si>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</si>
  <si>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</si>
  <si>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Budowa 4 parkingów przy obiektach turystycznych (Leśniczówka, Solisko, Hala Pośrednia, Skalite)</t>
  </si>
  <si>
    <t>630-63003</t>
  </si>
  <si>
    <t>Z tego: 2008r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</si>
  <si>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</si>
  <si>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</si>
  <si>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</si>
  <si>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</si>
  <si>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Z tego:2008 r</t>
  </si>
  <si>
    <t>2009 r</t>
  </si>
  <si>
    <t>2010 r</t>
  </si>
  <si>
    <t>Regionalny Program Operacyjny Województwa Śląskiego</t>
  </si>
  <si>
    <t>3.2.2 Infrastruktura okołoturystyczna/Podmioty publiczne</t>
  </si>
  <si>
    <t>Wytyczenie szlaku turystycznego oraz przygotowanie i uzbrojenie terenu pod budowę kolei gondolowej Szczyrk – Górka w kierunku Klimczoka</t>
  </si>
  <si>
    <t>Z tego: 2008 r.</t>
  </si>
  <si>
    <t>3.2.2 Infrastruktura okołoturystyczna/podmioty publiczne</t>
  </si>
  <si>
    <t>Zagospodarowanie terenu wokół amfiteatru wraz z parkingiem oraz budowa widowni amfiteatru</t>
  </si>
  <si>
    <t>921-92195-</t>
  </si>
  <si>
    <t>Z tego 2008 r</t>
  </si>
  <si>
    <t>Program Rozwoju Subregionu Regionalnego Programu Operacyjnego Województwa Śląskiego</t>
  </si>
  <si>
    <t>IV Kultura</t>
  </si>
  <si>
    <t>4.1 Infrastruktura kultury</t>
  </si>
  <si>
    <t>Utworzenie Beskidzkiego Centrum Kultury Narciarstwa</t>
  </si>
  <si>
    <t>Z tego: 2008 r</t>
  </si>
  <si>
    <t>V Środowisko</t>
  </si>
  <si>
    <t>5.3 Czyste powietrze i odnawialne źródła  energii</t>
  </si>
  <si>
    <t>Termomodernizacja budynku kina „Beskid” w Szczyrku</t>
  </si>
  <si>
    <t>Klasyfikacja (dział, rozdział, paragraf)</t>
  </si>
  <si>
    <t>Wydatkiw okresie realizacji projektu (całkowita wartośc projektu) (6+7)</t>
  </si>
  <si>
    <t>Wydatki * na programy i projekty realizowane ze środków pochodzących z funduszy strukturalnych i Funduszu spójności w latach 2008-2010</t>
  </si>
  <si>
    <t>rok budżetowy 2008 (7+8+9+10)</t>
  </si>
  <si>
    <t>Budowa Centrum Rekreacji(crossowy tor rowerowy i trasa narciarstwa biegowego) w Mieście Szczyrk</t>
  </si>
  <si>
    <t>Rozbudowa i modernizacja ścieżki rowerowo-pieszej w Szczyrku (Deptak nad Żylicą i dalej w kierunku Buczkowic) oraz zagospodarowanie terenu Centrum  miasta Szczyrk</t>
  </si>
  <si>
    <t>Wytyczenie szlaku turystycznego oraz przygotowanie i uzbrojenie terenu pod budowę kolei gondolowej Szczyrk-Górka w kierunku Klimczoka</t>
  </si>
  <si>
    <t>Zagospodarowanie terenu wokół amfiteatru wraz z parkingiem oraz budowa  widowni amfiteatru</t>
  </si>
  <si>
    <t>Limity wydatków na wieloletnie programy inwestycyjne w latach 2008 - 2010</t>
  </si>
  <si>
    <t xml:space="preserve">Projekt zatok autobusowych w Szczyrku Centrum oraz przy Szkołach Nr 1 i 2 </t>
  </si>
  <si>
    <t>Budowa Centrum Rekreacji (crossowy tor rowerowy i trasa narciarstwa biegowego) w mieście Szczyrk</t>
  </si>
  <si>
    <t>Wydatki majątkowe w 2008 r.</t>
  </si>
  <si>
    <t>Wykup działek</t>
  </si>
  <si>
    <t>60013</t>
  </si>
  <si>
    <t>Zmiana sposobu użytkowania części pomieszczeń szkoły podstawowej na przedszkole w Szczyrku Biłej przy ul. Górskiej 104</t>
  </si>
  <si>
    <t>Termomodernizacja budynku Zespołu Szkoły Podstawowej i Gimnazjum nr 1 przy ul. Szkolnej 9 w Szczyrku</t>
  </si>
  <si>
    <t>Zakup komputera i kserokopiarki</t>
  </si>
  <si>
    <t>rok budżetowy 2008 (7+8+9)</t>
  </si>
  <si>
    <t>Dochody</t>
  </si>
  <si>
    <t>Wyniki budżetu</t>
  </si>
  <si>
    <t>900-90001-6050-6058/6059</t>
  </si>
  <si>
    <t>Kwota
2008 r.</t>
  </si>
  <si>
    <t>Modernizacja i termomodernizacja ZSPIG nr 2 w Szczyrkuprzy ul. Myśliwskiej 154</t>
  </si>
  <si>
    <t>92601</t>
  </si>
  <si>
    <t>Budowa wielofunkcyjnego boiska sportowego ogólniedostępnego dla dzieci i młodzieży</t>
  </si>
  <si>
    <t>Projekt przebudowy  ul. Klimczoka</t>
  </si>
  <si>
    <t>Rozbudowa i modernizacja ścieżki rowerowo-pieszej w Szczyrku (Deptak nad Żylicą i dalej w kierunku Buczkowic) oraz zagospodarowanie terenu Centrum Miasta Szczyrk</t>
  </si>
  <si>
    <t>Przygotowanie jednostek samorządu terytorialnego do świadczenia e-usług oraz integracji z SEKAP</t>
  </si>
  <si>
    <t>801101</t>
  </si>
  <si>
    <t>Zakup sprzętu komputerowego do pracowni szkolnej w SP Nr 3 Biłej przy ul. Górskiej 104</t>
  </si>
  <si>
    <t>9.</t>
  </si>
  <si>
    <t>12.</t>
  </si>
  <si>
    <t>Przychody i rozchody budżetu w 2008 r.</t>
  </si>
  <si>
    <t>Urząd Miejski w Szczyrku2008-2009</t>
  </si>
  <si>
    <t xml:space="preserve">Urząd Miejski w Szczyrku </t>
  </si>
  <si>
    <t>Urząd Miejski w Szczyrku  2007-2008</t>
  </si>
  <si>
    <t xml:space="preserve">Urząd Miejski w Szczyrku  2007-2012 </t>
  </si>
  <si>
    <t>Urząd Miejski w Szczyrku  2008-2009</t>
  </si>
  <si>
    <t>Urząd Miejski w Szczyrku  2007-2010</t>
  </si>
  <si>
    <t xml:space="preserve">Urząd Miejski w Szczyrku  2007-2012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</si>
</sst>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</numFmts>
  <fonts count="1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7" fillId="0" borderId="0" xfId="18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/>
    </xf>
    <xf numFmtId="0" fontId="7" fillId="0" borderId="0" xfId="18" applyFont="1" applyBorder="1">
      <alignment/>
      <protection/>
    </xf>
    <xf numFmtId="0" fontId="7" fillId="2" borderId="0" xfId="18" applyFont="1" applyFill="1">
      <alignment/>
      <protection/>
    </xf>
    <xf numFmtId="0" fontId="15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5" fillId="2" borderId="6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0" fontId="16" fillId="2" borderId="9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horizontal="right" wrapText="1"/>
    </xf>
    <xf numFmtId="3" fontId="16" fillId="0" borderId="6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0" fontId="16" fillId="0" borderId="8" xfId="0" applyFont="1" applyBorder="1" applyAlignment="1">
      <alignment wrapText="1"/>
    </xf>
    <xf numFmtId="3" fontId="16" fillId="0" borderId="8" xfId="0" applyNumberFormat="1" applyFont="1" applyBorder="1" applyAlignment="1">
      <alignment horizontal="right" wrapText="1"/>
    </xf>
    <xf numFmtId="3" fontId="16" fillId="0" borderId="8" xfId="0" applyNumberFormat="1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10" xfId="0" applyFont="1" applyBorder="1" applyAlignment="1">
      <alignment/>
    </xf>
    <xf numFmtId="0" fontId="16" fillId="2" borderId="5" xfId="0" applyFont="1" applyFill="1" applyBorder="1" applyAlignment="1">
      <alignment wrapText="1"/>
    </xf>
    <xf numFmtId="3" fontId="16" fillId="2" borderId="5" xfId="0" applyNumberFormat="1" applyFont="1" applyFill="1" applyBorder="1" applyAlignment="1">
      <alignment wrapText="1"/>
    </xf>
    <xf numFmtId="3" fontId="16" fillId="2" borderId="6" xfId="0" applyNumberFormat="1" applyFont="1" applyFill="1" applyBorder="1" applyAlignment="1">
      <alignment wrapText="1"/>
    </xf>
    <xf numFmtId="0" fontId="16" fillId="2" borderId="9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2" borderId="14" xfId="0" applyFont="1" applyFill="1" applyBorder="1" applyAlignment="1">
      <alignment horizontal="center" vertical="justify"/>
    </xf>
    <xf numFmtId="3" fontId="16" fillId="2" borderId="15" xfId="0" applyNumberFormat="1" applyFont="1" applyFill="1" applyBorder="1" applyAlignment="1">
      <alignment/>
    </xf>
    <xf numFmtId="3" fontId="15" fillId="2" borderId="15" xfId="0" applyNumberFormat="1" applyFont="1" applyFill="1" applyBorder="1" applyAlignment="1">
      <alignment horizontal="right"/>
    </xf>
    <xf numFmtId="3" fontId="16" fillId="2" borderId="15" xfId="0" applyNumberFormat="1" applyFont="1" applyFill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6" fillId="0" borderId="16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/>
    </xf>
    <xf numFmtId="0" fontId="14" fillId="2" borderId="6" xfId="0" applyFont="1" applyFill="1" applyBorder="1" applyAlignment="1">
      <alignment horizontal="left" vertical="justify"/>
    </xf>
    <xf numFmtId="0" fontId="1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15" fillId="3" borderId="13" xfId="0" applyNumberFormat="1" applyFont="1" applyFill="1" applyBorder="1" applyAlignment="1">
      <alignment horizontal="right"/>
    </xf>
    <xf numFmtId="3" fontId="16" fillId="3" borderId="13" xfId="0" applyNumberFormat="1" applyFont="1" applyFill="1" applyBorder="1" applyAlignment="1">
      <alignment horizontal="right"/>
    </xf>
    <xf numFmtId="0" fontId="16" fillId="3" borderId="13" xfId="0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justify"/>
    </xf>
    <xf numFmtId="3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right" wrapText="1"/>
    </xf>
    <xf numFmtId="3" fontId="17" fillId="0" borderId="18" xfId="0" applyNumberFormat="1" applyFont="1" applyBorder="1" applyAlignment="1">
      <alignment horizontal="right" wrapText="1"/>
    </xf>
    <xf numFmtId="3" fontId="17" fillId="0" borderId="7" xfId="0" applyNumberFormat="1" applyFont="1" applyBorder="1" applyAlignment="1">
      <alignment horizontal="right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3" fontId="17" fillId="0" borderId="17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7" xfId="0" applyFont="1" applyBorder="1" applyAlignment="1">
      <alignment horizontal="left" vertical="justify" wrapText="1"/>
    </xf>
    <xf numFmtId="0" fontId="17" fillId="0" borderId="18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7" fillId="0" borderId="17" xfId="0" applyFont="1" applyBorder="1" applyAlignment="1">
      <alignment horizontal="center" vertical="justify" wrapText="1"/>
    </xf>
    <xf numFmtId="0" fontId="17" fillId="0" borderId="18" xfId="0" applyFont="1" applyBorder="1" applyAlignment="1">
      <alignment horizontal="center" vertical="justify" wrapText="1"/>
    </xf>
    <xf numFmtId="0" fontId="17" fillId="0" borderId="7" xfId="0" applyFont="1" applyBorder="1" applyAlignment="1">
      <alignment horizontal="center" vertical="justify" wrapText="1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7" xfId="0" applyFont="1" applyBorder="1" applyAlignment="1">
      <alignment wrapText="1"/>
    </xf>
    <xf numFmtId="3" fontId="17" fillId="0" borderId="17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vertical="justify"/>
    </xf>
    <xf numFmtId="0" fontId="17" fillId="0" borderId="18" xfId="0" applyFont="1" applyBorder="1" applyAlignment="1">
      <alignment horizontal="left" vertical="justify"/>
    </xf>
    <xf numFmtId="0" fontId="17" fillId="0" borderId="7" xfId="0" applyFont="1" applyBorder="1" applyAlignment="1">
      <alignment horizontal="left" vertical="justify"/>
    </xf>
    <xf numFmtId="0" fontId="1" fillId="0" borderId="0" xfId="0" applyFont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0" fontId="16" fillId="0" borderId="29" xfId="0" applyFont="1" applyBorder="1" applyAlignment="1">
      <alignment vertical="top"/>
    </xf>
    <xf numFmtId="0" fontId="16" fillId="0" borderId="30" xfId="0" applyFont="1" applyBorder="1" applyAlignment="1">
      <alignment vertical="top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8" xfId="0" applyFont="1" applyBorder="1" applyAlignment="1">
      <alignment/>
    </xf>
    <xf numFmtId="0" fontId="16" fillId="2" borderId="17" xfId="0" applyFont="1" applyFill="1" applyBorder="1" applyAlignment="1">
      <alignment horizontal="right" wrapText="1"/>
    </xf>
    <xf numFmtId="0" fontId="16" fillId="2" borderId="7" xfId="0" applyFont="1" applyFill="1" applyBorder="1" applyAlignment="1">
      <alignment horizontal="right" wrapText="1"/>
    </xf>
    <xf numFmtId="3" fontId="16" fillId="2" borderId="17" xfId="0" applyNumberFormat="1" applyFont="1" applyFill="1" applyBorder="1" applyAlignment="1">
      <alignment horizontal="right" wrapText="1"/>
    </xf>
    <xf numFmtId="3" fontId="16" fillId="2" borderId="7" xfId="0" applyNumberFormat="1" applyFont="1" applyFill="1" applyBorder="1" applyAlignment="1">
      <alignment horizontal="right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17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9" xfId="0" applyFont="1" applyBorder="1" applyAlignment="1">
      <alignment/>
    </xf>
    <xf numFmtId="0" fontId="16" fillId="2" borderId="17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17" xfId="0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6" fillId="2" borderId="9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3" fontId="16" fillId="2" borderId="17" xfId="0" applyNumberFormat="1" applyFont="1" applyFill="1" applyBorder="1" applyAlignment="1">
      <alignment/>
    </xf>
    <xf numFmtId="3" fontId="16" fillId="2" borderId="7" xfId="0" applyNumberFormat="1" applyFont="1" applyFill="1" applyBorder="1" applyAlignment="1">
      <alignment/>
    </xf>
    <xf numFmtId="3" fontId="16" fillId="2" borderId="17" xfId="0" applyNumberFormat="1" applyFont="1" applyFill="1" applyBorder="1" applyAlignment="1">
      <alignment wrapText="1"/>
    </xf>
    <xf numFmtId="0" fontId="16" fillId="0" borderId="18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5" xfId="0" applyFont="1" applyBorder="1" applyAlignment="1">
      <alignment/>
    </xf>
    <xf numFmtId="3" fontId="16" fillId="2" borderId="7" xfId="0" applyNumberFormat="1" applyFont="1" applyFill="1" applyBorder="1" applyAlignment="1">
      <alignment wrapText="1"/>
    </xf>
    <xf numFmtId="0" fontId="16" fillId="0" borderId="33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19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wrapText="1"/>
    </xf>
    <xf numFmtId="0" fontId="15" fillId="2" borderId="19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workbookViewId="0" topLeftCell="F22">
      <selection activeCell="F36" sqref="A36:IV3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4.75390625" style="1" customWidth="1"/>
    <col min="5" max="5" width="13.875" style="1" customWidth="1"/>
    <col min="6" max="6" width="13.625" style="1" customWidth="1"/>
    <col min="7" max="7" width="13.125" style="1" customWidth="1"/>
    <col min="8" max="8" width="13.25390625" style="1" customWidth="1"/>
    <col min="9" max="9" width="16.00390625" style="1" customWidth="1"/>
    <col min="10" max="10" width="17.375" style="1" customWidth="1"/>
    <col min="11" max="11" width="14.375" style="1" customWidth="1"/>
    <col min="12" max="12" width="14.625" style="1" customWidth="1"/>
    <col min="13" max="13" width="26.25390625" style="1" customWidth="1"/>
    <col min="14" max="16384" width="9.125" style="1" customWidth="1"/>
  </cols>
  <sheetData>
    <row r="1" spans="1:13" ht="18" customHeight="1">
      <c r="A1" s="124" t="s">
        <v>162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 t="s">
        <v>27</v>
      </c>
    </row>
    <row r="3" spans="1:13" s="19" customFormat="1" ht="19.5" customHeight="1">
      <c r="A3" s="125" t="s">
        <v>40</v>
      </c>
      <c r="B3" s="125" t="s">
        <v>1</v>
      </c>
      <c r="C3" s="125" t="s">
        <v>26</v>
      </c>
      <c r="D3" s="128" t="s">
        <v>65</v>
      </c>
      <c r="E3" s="128" t="s">
        <v>70</v>
      </c>
      <c r="F3" s="131" t="s">
        <v>43</v>
      </c>
      <c r="G3" s="132"/>
      <c r="H3" s="132"/>
      <c r="I3" s="132"/>
      <c r="J3" s="132"/>
      <c r="K3" s="132"/>
      <c r="L3" s="133"/>
      <c r="M3" s="128" t="s">
        <v>71</v>
      </c>
    </row>
    <row r="4" spans="1:13" s="19" customFormat="1" ht="19.5" customHeight="1">
      <c r="A4" s="126"/>
      <c r="B4" s="126"/>
      <c r="C4" s="126"/>
      <c r="D4" s="129"/>
      <c r="E4" s="129"/>
      <c r="F4" s="128" t="s">
        <v>157</v>
      </c>
      <c r="G4" s="131" t="s">
        <v>76</v>
      </c>
      <c r="H4" s="132"/>
      <c r="I4" s="132"/>
      <c r="J4" s="133"/>
      <c r="K4" s="128" t="s">
        <v>39</v>
      </c>
      <c r="L4" s="128" t="s">
        <v>131</v>
      </c>
      <c r="M4" s="129"/>
    </row>
    <row r="5" spans="1:13" s="19" customFormat="1" ht="29.25" customHeight="1">
      <c r="A5" s="126"/>
      <c r="B5" s="126"/>
      <c r="C5" s="126"/>
      <c r="D5" s="129"/>
      <c r="E5" s="129"/>
      <c r="F5" s="129"/>
      <c r="G5" s="128" t="s">
        <v>72</v>
      </c>
      <c r="H5" s="128" t="s">
        <v>63</v>
      </c>
      <c r="I5" s="128" t="s">
        <v>77</v>
      </c>
      <c r="J5" s="128" t="s">
        <v>64</v>
      </c>
      <c r="K5" s="129"/>
      <c r="L5" s="129"/>
      <c r="M5" s="129"/>
    </row>
    <row r="6" spans="1:13" s="19" customFormat="1" ht="19.5" customHeight="1">
      <c r="A6" s="126"/>
      <c r="B6" s="126"/>
      <c r="C6" s="126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s="19" customFormat="1" ht="19.5" customHeight="1">
      <c r="A7" s="127"/>
      <c r="B7" s="127"/>
      <c r="C7" s="127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3.5" customHeight="1" thickBo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</row>
    <row r="9" spans="1:13" ht="12.75" customHeight="1">
      <c r="A9" s="103" t="s">
        <v>5</v>
      </c>
      <c r="B9" s="103">
        <v>630</v>
      </c>
      <c r="C9" s="103">
        <v>63003</v>
      </c>
      <c r="D9" s="121" t="s">
        <v>158</v>
      </c>
      <c r="E9" s="118">
        <v>4844882</v>
      </c>
      <c r="F9" s="118">
        <v>4824752</v>
      </c>
      <c r="G9" s="100">
        <v>41598</v>
      </c>
      <c r="H9" s="100">
        <v>1247365</v>
      </c>
      <c r="I9" s="118"/>
      <c r="J9" s="100">
        <v>3535789</v>
      </c>
      <c r="K9" s="118"/>
      <c r="L9" s="100">
        <v>0</v>
      </c>
      <c r="M9" s="121" t="s">
        <v>189</v>
      </c>
    </row>
    <row r="10" spans="1:13" ht="12.75">
      <c r="A10" s="104"/>
      <c r="B10" s="104"/>
      <c r="C10" s="104"/>
      <c r="D10" s="122"/>
      <c r="E10" s="119"/>
      <c r="F10" s="119"/>
      <c r="G10" s="101"/>
      <c r="H10" s="101"/>
      <c r="I10" s="119"/>
      <c r="J10" s="101"/>
      <c r="K10" s="119"/>
      <c r="L10" s="101"/>
      <c r="M10" s="122"/>
    </row>
    <row r="11" spans="1:28" s="28" customFormat="1" ht="22.5" customHeight="1">
      <c r="A11" s="104"/>
      <c r="B11" s="104"/>
      <c r="C11" s="104"/>
      <c r="D11" s="122"/>
      <c r="E11" s="119"/>
      <c r="F11" s="119"/>
      <c r="G11" s="101"/>
      <c r="H11" s="101"/>
      <c r="I11" s="119"/>
      <c r="J11" s="101"/>
      <c r="K11" s="119"/>
      <c r="L11" s="101"/>
      <c r="M11" s="122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13" ht="12.75">
      <c r="A12" s="104"/>
      <c r="B12" s="104"/>
      <c r="C12" s="104"/>
      <c r="D12" s="122"/>
      <c r="E12" s="119"/>
      <c r="F12" s="119"/>
      <c r="G12" s="101"/>
      <c r="H12" s="101"/>
      <c r="I12" s="119"/>
      <c r="J12" s="101"/>
      <c r="K12" s="119"/>
      <c r="L12" s="101"/>
      <c r="M12" s="122"/>
    </row>
    <row r="13" spans="1:13" ht="3.75" customHeight="1" thickBot="1">
      <c r="A13" s="105"/>
      <c r="B13" s="105"/>
      <c r="C13" s="105"/>
      <c r="D13" s="123"/>
      <c r="E13" s="120"/>
      <c r="F13" s="120"/>
      <c r="G13" s="96"/>
      <c r="H13" s="96"/>
      <c r="I13" s="120"/>
      <c r="J13" s="96"/>
      <c r="K13" s="120"/>
      <c r="L13" s="96"/>
      <c r="M13" s="123"/>
    </row>
    <row r="14" spans="1:13" ht="12.75" customHeight="1">
      <c r="A14" s="103" t="s">
        <v>6</v>
      </c>
      <c r="B14" s="103">
        <v>630</v>
      </c>
      <c r="C14" s="103">
        <v>63003</v>
      </c>
      <c r="D14" s="121" t="s">
        <v>128</v>
      </c>
      <c r="E14" s="118">
        <v>4514320</v>
      </c>
      <c r="F14" s="118"/>
      <c r="G14" s="118"/>
      <c r="H14" s="100"/>
      <c r="I14" s="118"/>
      <c r="J14" s="118"/>
      <c r="K14" s="118"/>
      <c r="L14" s="100">
        <v>66100</v>
      </c>
      <c r="M14" s="121" t="s">
        <v>193</v>
      </c>
    </row>
    <row r="15" spans="1:13" ht="12.75">
      <c r="A15" s="104"/>
      <c r="B15" s="104"/>
      <c r="C15" s="104"/>
      <c r="D15" s="122"/>
      <c r="E15" s="119"/>
      <c r="F15" s="119"/>
      <c r="G15" s="119"/>
      <c r="H15" s="101"/>
      <c r="I15" s="119"/>
      <c r="J15" s="119"/>
      <c r="K15" s="119"/>
      <c r="L15" s="101"/>
      <c r="M15" s="122"/>
    </row>
    <row r="16" spans="1:13" ht="12.75">
      <c r="A16" s="104"/>
      <c r="B16" s="104"/>
      <c r="C16" s="104"/>
      <c r="D16" s="122"/>
      <c r="E16" s="119"/>
      <c r="F16" s="119"/>
      <c r="G16" s="119"/>
      <c r="H16" s="101"/>
      <c r="I16" s="119"/>
      <c r="J16" s="119"/>
      <c r="K16" s="119"/>
      <c r="L16" s="101"/>
      <c r="M16" s="122"/>
    </row>
    <row r="17" spans="1:13" ht="12.75">
      <c r="A17" s="104"/>
      <c r="B17" s="104"/>
      <c r="C17" s="104"/>
      <c r="D17" s="122"/>
      <c r="E17" s="119"/>
      <c r="F17" s="119"/>
      <c r="G17" s="119"/>
      <c r="H17" s="101"/>
      <c r="I17" s="119"/>
      <c r="J17" s="119"/>
      <c r="K17" s="119"/>
      <c r="L17" s="101"/>
      <c r="M17" s="122"/>
    </row>
    <row r="18" spans="1:13" ht="12.75">
      <c r="A18" s="104"/>
      <c r="B18" s="104"/>
      <c r="C18" s="104"/>
      <c r="D18" s="122"/>
      <c r="E18" s="119"/>
      <c r="F18" s="119"/>
      <c r="G18" s="119"/>
      <c r="H18" s="101"/>
      <c r="I18" s="119"/>
      <c r="J18" s="119"/>
      <c r="K18" s="119"/>
      <c r="L18" s="101"/>
      <c r="M18" s="122"/>
    </row>
    <row r="19" spans="1:13" ht="6.75" customHeight="1" thickBot="1">
      <c r="A19" s="104"/>
      <c r="B19" s="104"/>
      <c r="C19" s="104"/>
      <c r="D19" s="122"/>
      <c r="E19" s="119"/>
      <c r="F19" s="119"/>
      <c r="G19" s="119"/>
      <c r="H19" s="101"/>
      <c r="I19" s="119"/>
      <c r="J19" s="119"/>
      <c r="K19" s="119"/>
      <c r="L19" s="101"/>
      <c r="M19" s="122"/>
    </row>
    <row r="20" spans="1:13" ht="1.5" customHeight="1" hidden="1" thickBot="1">
      <c r="A20" s="104"/>
      <c r="B20" s="104"/>
      <c r="C20" s="104"/>
      <c r="D20" s="122"/>
      <c r="E20" s="119"/>
      <c r="F20" s="119"/>
      <c r="G20" s="119"/>
      <c r="H20" s="101"/>
      <c r="I20" s="119"/>
      <c r="J20" s="119"/>
      <c r="K20" s="119"/>
      <c r="L20" s="101"/>
      <c r="M20" s="122"/>
    </row>
    <row r="21" spans="1:13" ht="13.5" hidden="1" thickBot="1">
      <c r="A21" s="105"/>
      <c r="B21" s="105"/>
      <c r="C21" s="105"/>
      <c r="D21" s="123"/>
      <c r="E21" s="120"/>
      <c r="F21" s="120"/>
      <c r="G21" s="120"/>
      <c r="H21" s="96"/>
      <c r="I21" s="120"/>
      <c r="J21" s="120"/>
      <c r="K21" s="120"/>
      <c r="L21" s="96"/>
      <c r="M21" s="123"/>
    </row>
    <row r="22" spans="1:13" ht="12.75" customHeight="1">
      <c r="A22" s="103" t="s">
        <v>7</v>
      </c>
      <c r="B22" s="103">
        <v>630</v>
      </c>
      <c r="C22" s="103">
        <v>63003</v>
      </c>
      <c r="D22" s="121" t="s">
        <v>159</v>
      </c>
      <c r="E22" s="118">
        <v>9468589</v>
      </c>
      <c r="F22" s="118">
        <v>670820</v>
      </c>
      <c r="G22" s="100">
        <v>6709</v>
      </c>
      <c r="H22" s="100">
        <v>93914</v>
      </c>
      <c r="I22" s="118"/>
      <c r="J22" s="100">
        <v>570197</v>
      </c>
      <c r="K22" s="100">
        <v>569357</v>
      </c>
      <c r="L22" s="100">
        <v>569357</v>
      </c>
      <c r="M22" s="121" t="s">
        <v>190</v>
      </c>
    </row>
    <row r="23" spans="1:13" ht="12.75">
      <c r="A23" s="104"/>
      <c r="B23" s="104"/>
      <c r="C23" s="104"/>
      <c r="D23" s="122"/>
      <c r="E23" s="119"/>
      <c r="F23" s="119"/>
      <c r="G23" s="101"/>
      <c r="H23" s="101"/>
      <c r="I23" s="119"/>
      <c r="J23" s="101"/>
      <c r="K23" s="101"/>
      <c r="L23" s="101"/>
      <c r="M23" s="122"/>
    </row>
    <row r="24" spans="1:13" ht="12.75">
      <c r="A24" s="104"/>
      <c r="B24" s="104"/>
      <c r="C24" s="104"/>
      <c r="D24" s="122"/>
      <c r="E24" s="119"/>
      <c r="F24" s="119"/>
      <c r="G24" s="101"/>
      <c r="H24" s="101"/>
      <c r="I24" s="119"/>
      <c r="J24" s="101"/>
      <c r="K24" s="101"/>
      <c r="L24" s="101"/>
      <c r="M24" s="122"/>
    </row>
    <row r="25" spans="1:13" ht="12.75">
      <c r="A25" s="104"/>
      <c r="B25" s="104"/>
      <c r="C25" s="104"/>
      <c r="D25" s="122"/>
      <c r="E25" s="119"/>
      <c r="F25" s="119"/>
      <c r="G25" s="101"/>
      <c r="H25" s="101"/>
      <c r="I25" s="119"/>
      <c r="J25" s="101"/>
      <c r="K25" s="101"/>
      <c r="L25" s="101"/>
      <c r="M25" s="122"/>
    </row>
    <row r="26" spans="1:13" ht="12.75">
      <c r="A26" s="104"/>
      <c r="B26" s="104"/>
      <c r="C26" s="104"/>
      <c r="D26" s="122"/>
      <c r="E26" s="119"/>
      <c r="F26" s="119"/>
      <c r="G26" s="101"/>
      <c r="H26" s="101"/>
      <c r="I26" s="119"/>
      <c r="J26" s="101"/>
      <c r="K26" s="101"/>
      <c r="L26" s="101"/>
      <c r="M26" s="122"/>
    </row>
    <row r="27" spans="1:13" ht="13.5" thickBot="1">
      <c r="A27" s="105"/>
      <c r="B27" s="105"/>
      <c r="C27" s="105"/>
      <c r="D27" s="123"/>
      <c r="E27" s="120"/>
      <c r="F27" s="120"/>
      <c r="G27" s="96"/>
      <c r="H27" s="96"/>
      <c r="I27" s="120"/>
      <c r="J27" s="96"/>
      <c r="K27" s="96"/>
      <c r="L27" s="96"/>
      <c r="M27" s="123"/>
    </row>
    <row r="28" spans="1:13" ht="12.75" customHeight="1">
      <c r="A28" s="104" t="s">
        <v>0</v>
      </c>
      <c r="B28" s="104">
        <v>630</v>
      </c>
      <c r="C28" s="104">
        <v>63003</v>
      </c>
      <c r="D28" s="121" t="s">
        <v>160</v>
      </c>
      <c r="E28" s="118">
        <v>4972576</v>
      </c>
      <c r="F28" s="118"/>
      <c r="G28" s="118"/>
      <c r="H28" s="119"/>
      <c r="I28" s="119"/>
      <c r="J28" s="119"/>
      <c r="K28" s="100">
        <v>50000</v>
      </c>
      <c r="L28" s="100">
        <v>1759249</v>
      </c>
      <c r="M28" s="121" t="s">
        <v>190</v>
      </c>
    </row>
    <row r="29" spans="1:13" ht="12.75">
      <c r="A29" s="104"/>
      <c r="B29" s="104"/>
      <c r="C29" s="104"/>
      <c r="D29" s="122"/>
      <c r="E29" s="119"/>
      <c r="F29" s="119"/>
      <c r="G29" s="119"/>
      <c r="H29" s="119"/>
      <c r="I29" s="119"/>
      <c r="J29" s="119"/>
      <c r="K29" s="101"/>
      <c r="L29" s="101"/>
      <c r="M29" s="122"/>
    </row>
    <row r="30" spans="1:13" ht="12.75">
      <c r="A30" s="104"/>
      <c r="B30" s="104"/>
      <c r="C30" s="104"/>
      <c r="D30" s="122"/>
      <c r="E30" s="119"/>
      <c r="F30" s="119"/>
      <c r="G30" s="119"/>
      <c r="H30" s="119"/>
      <c r="I30" s="119"/>
      <c r="J30" s="119"/>
      <c r="K30" s="101"/>
      <c r="L30" s="101"/>
      <c r="M30" s="122"/>
    </row>
    <row r="31" spans="1:13" ht="12.75">
      <c r="A31" s="104"/>
      <c r="B31" s="104"/>
      <c r="C31" s="104"/>
      <c r="D31" s="122"/>
      <c r="E31" s="119"/>
      <c r="F31" s="119"/>
      <c r="G31" s="119"/>
      <c r="H31" s="119"/>
      <c r="I31" s="119"/>
      <c r="J31" s="119"/>
      <c r="K31" s="101"/>
      <c r="L31" s="101"/>
      <c r="M31" s="122"/>
    </row>
    <row r="32" spans="1:13" ht="12.75">
      <c r="A32" s="104"/>
      <c r="B32" s="104"/>
      <c r="C32" s="104"/>
      <c r="D32" s="122"/>
      <c r="E32" s="119"/>
      <c r="F32" s="119"/>
      <c r="G32" s="119"/>
      <c r="H32" s="119"/>
      <c r="I32" s="119"/>
      <c r="J32" s="119"/>
      <c r="K32" s="101"/>
      <c r="L32" s="101"/>
      <c r="M32" s="122"/>
    </row>
    <row r="33" spans="1:13" ht="12.75">
      <c r="A33" s="104"/>
      <c r="B33" s="104"/>
      <c r="C33" s="104"/>
      <c r="D33" s="122"/>
      <c r="E33" s="119"/>
      <c r="F33" s="119"/>
      <c r="G33" s="119"/>
      <c r="H33" s="119"/>
      <c r="I33" s="119"/>
      <c r="J33" s="119"/>
      <c r="K33" s="101"/>
      <c r="L33" s="101"/>
      <c r="M33" s="122"/>
    </row>
    <row r="34" spans="1:13" ht="0.75" customHeight="1">
      <c r="A34" s="104"/>
      <c r="B34" s="104"/>
      <c r="C34" s="104"/>
      <c r="D34" s="122"/>
      <c r="E34" s="119"/>
      <c r="F34" s="119"/>
      <c r="G34" s="119"/>
      <c r="H34" s="119"/>
      <c r="I34" s="119"/>
      <c r="J34" s="119"/>
      <c r="K34" s="101"/>
      <c r="L34" s="101"/>
      <c r="M34" s="122"/>
    </row>
    <row r="35" spans="1:13" ht="11.25" customHeight="1" hidden="1" thickBot="1">
      <c r="A35" s="104"/>
      <c r="B35" s="104"/>
      <c r="C35" s="104"/>
      <c r="D35" s="122"/>
      <c r="E35" s="119"/>
      <c r="F35" s="119"/>
      <c r="G35" s="119"/>
      <c r="H35" s="119"/>
      <c r="I35" s="119"/>
      <c r="J35" s="119"/>
      <c r="K35" s="101"/>
      <c r="L35" s="101"/>
      <c r="M35" s="122"/>
    </row>
    <row r="36" spans="1:13" ht="63" customHeight="1" thickBot="1">
      <c r="A36" s="90" t="s">
        <v>8</v>
      </c>
      <c r="B36" s="90">
        <v>750</v>
      </c>
      <c r="C36" s="90">
        <v>75023</v>
      </c>
      <c r="D36" s="91" t="s">
        <v>181</v>
      </c>
      <c r="E36" s="92">
        <v>173484</v>
      </c>
      <c r="F36" s="93">
        <v>141764</v>
      </c>
      <c r="G36" s="92"/>
      <c r="H36" s="93">
        <v>141764</v>
      </c>
      <c r="I36" s="92"/>
      <c r="J36" s="92"/>
      <c r="K36" s="93">
        <v>31720</v>
      </c>
      <c r="L36" s="93"/>
      <c r="M36" s="91" t="s">
        <v>191</v>
      </c>
    </row>
    <row r="37" spans="1:13" ht="12.75" customHeight="1">
      <c r="A37" s="103" t="s">
        <v>11</v>
      </c>
      <c r="B37" s="103">
        <v>921</v>
      </c>
      <c r="C37" s="103">
        <v>92195</v>
      </c>
      <c r="D37" s="115" t="s">
        <v>161</v>
      </c>
      <c r="E37" s="118">
        <v>7389554</v>
      </c>
      <c r="F37" s="118">
        <v>3477502</v>
      </c>
      <c r="G37" s="100">
        <v>34775</v>
      </c>
      <c r="H37" s="100">
        <v>486850</v>
      </c>
      <c r="I37" s="94"/>
      <c r="J37" s="100">
        <v>2955877</v>
      </c>
      <c r="K37" s="100"/>
      <c r="L37" s="100">
        <v>1272888</v>
      </c>
      <c r="M37" s="106" t="s">
        <v>190</v>
      </c>
    </row>
    <row r="38" spans="1:13" ht="12.75">
      <c r="A38" s="104"/>
      <c r="B38" s="104"/>
      <c r="C38" s="104"/>
      <c r="D38" s="116"/>
      <c r="E38" s="119"/>
      <c r="F38" s="119"/>
      <c r="G38" s="101"/>
      <c r="H38" s="101"/>
      <c r="I38" s="95"/>
      <c r="J38" s="101"/>
      <c r="K38" s="101"/>
      <c r="L38" s="101"/>
      <c r="M38" s="107"/>
    </row>
    <row r="39" spans="1:13" ht="22.5" customHeight="1" thickBot="1">
      <c r="A39" s="104"/>
      <c r="B39" s="104"/>
      <c r="C39" s="104"/>
      <c r="D39" s="116"/>
      <c r="E39" s="119"/>
      <c r="F39" s="119"/>
      <c r="G39" s="101"/>
      <c r="H39" s="101"/>
      <c r="I39" s="95"/>
      <c r="J39" s="101"/>
      <c r="K39" s="101"/>
      <c r="L39" s="101"/>
      <c r="M39" s="107"/>
    </row>
    <row r="40" spans="1:13" ht="9" customHeight="1" hidden="1" thickBot="1">
      <c r="A40" s="104"/>
      <c r="B40" s="104"/>
      <c r="C40" s="104"/>
      <c r="D40" s="116"/>
      <c r="E40" s="119"/>
      <c r="F40" s="119"/>
      <c r="G40" s="101"/>
      <c r="H40" s="101"/>
      <c r="I40" s="95"/>
      <c r="J40" s="101"/>
      <c r="K40" s="101"/>
      <c r="L40" s="101"/>
      <c r="M40" s="107"/>
    </row>
    <row r="41" spans="1:13" ht="6" customHeight="1" hidden="1" thickBot="1">
      <c r="A41" s="105"/>
      <c r="B41" s="105"/>
      <c r="C41" s="105"/>
      <c r="D41" s="117"/>
      <c r="E41" s="120"/>
      <c r="F41" s="120"/>
      <c r="G41" s="96"/>
      <c r="H41" s="96"/>
      <c r="I41" s="102"/>
      <c r="J41" s="96"/>
      <c r="K41" s="96"/>
      <c r="L41" s="96"/>
      <c r="M41" s="108"/>
    </row>
    <row r="42" spans="1:13" ht="12.75" customHeight="1">
      <c r="A42" s="103" t="s">
        <v>13</v>
      </c>
      <c r="B42" s="103">
        <v>921</v>
      </c>
      <c r="C42" s="103">
        <v>92195</v>
      </c>
      <c r="D42" s="112" t="s">
        <v>149</v>
      </c>
      <c r="E42" s="100">
        <v>200000</v>
      </c>
      <c r="F42" s="100"/>
      <c r="G42" s="100"/>
      <c r="H42" s="100"/>
      <c r="I42" s="94"/>
      <c r="J42" s="100"/>
      <c r="K42" s="100">
        <v>16208</v>
      </c>
      <c r="L42" s="100">
        <v>176472</v>
      </c>
      <c r="M42" s="109" t="s">
        <v>192</v>
      </c>
    </row>
    <row r="43" spans="1:13" ht="12.75">
      <c r="A43" s="104"/>
      <c r="B43" s="104"/>
      <c r="C43" s="104"/>
      <c r="D43" s="113"/>
      <c r="E43" s="101"/>
      <c r="F43" s="101"/>
      <c r="G43" s="101"/>
      <c r="H43" s="101"/>
      <c r="I43" s="95"/>
      <c r="J43" s="101"/>
      <c r="K43" s="101"/>
      <c r="L43" s="101"/>
      <c r="M43" s="110"/>
    </row>
    <row r="44" spans="1:13" ht="13.5" thickBot="1">
      <c r="A44" s="105"/>
      <c r="B44" s="105"/>
      <c r="C44" s="105"/>
      <c r="D44" s="114"/>
      <c r="E44" s="96"/>
      <c r="F44" s="96"/>
      <c r="G44" s="96"/>
      <c r="H44" s="96"/>
      <c r="I44" s="102"/>
      <c r="J44" s="96"/>
      <c r="K44" s="96"/>
      <c r="L44" s="96"/>
      <c r="M44" s="111"/>
    </row>
    <row r="45" spans="1:13" ht="12.75" customHeight="1">
      <c r="A45" s="103" t="s">
        <v>19</v>
      </c>
      <c r="B45" s="103">
        <v>921</v>
      </c>
      <c r="C45" s="103">
        <v>92195</v>
      </c>
      <c r="D45" s="112" t="s">
        <v>153</v>
      </c>
      <c r="E45" s="100">
        <v>150000</v>
      </c>
      <c r="F45" s="100"/>
      <c r="G45" s="100"/>
      <c r="H45" s="100"/>
      <c r="I45" s="94"/>
      <c r="J45" s="100"/>
      <c r="K45" s="100">
        <v>10610</v>
      </c>
      <c r="L45" s="100">
        <v>136340</v>
      </c>
      <c r="M45" s="106" t="s">
        <v>192</v>
      </c>
    </row>
    <row r="46" spans="1:13" ht="12.75">
      <c r="A46" s="104"/>
      <c r="B46" s="104"/>
      <c r="C46" s="104"/>
      <c r="D46" s="113"/>
      <c r="E46" s="101"/>
      <c r="F46" s="101"/>
      <c r="G46" s="101"/>
      <c r="H46" s="101"/>
      <c r="I46" s="95"/>
      <c r="J46" s="101"/>
      <c r="K46" s="101"/>
      <c r="L46" s="101"/>
      <c r="M46" s="107"/>
    </row>
    <row r="47" spans="1:13" ht="6" customHeight="1" thickBot="1">
      <c r="A47" s="105"/>
      <c r="B47" s="105"/>
      <c r="C47" s="105"/>
      <c r="D47" s="114"/>
      <c r="E47" s="96"/>
      <c r="F47" s="96"/>
      <c r="G47" s="96"/>
      <c r="H47" s="96"/>
      <c r="I47" s="102"/>
      <c r="J47" s="96"/>
      <c r="K47" s="96"/>
      <c r="L47" s="96"/>
      <c r="M47" s="108"/>
    </row>
    <row r="48" spans="1:13" ht="16.5" thickBot="1">
      <c r="A48" s="97" t="s">
        <v>69</v>
      </c>
      <c r="B48" s="98"/>
      <c r="C48" s="98"/>
      <c r="D48" s="99"/>
      <c r="E48" s="75">
        <f>SUM(E9:E45)</f>
        <v>31713405</v>
      </c>
      <c r="F48" s="75">
        <f>SUM(F9:F45)</f>
        <v>9114838</v>
      </c>
      <c r="G48" s="75">
        <f>SUM(G9:G45)</f>
        <v>83082</v>
      </c>
      <c r="H48" s="75">
        <f>SUM(H9:H45)</f>
        <v>1969893</v>
      </c>
      <c r="I48" s="76"/>
      <c r="J48" s="75">
        <f>SUM(J9:J45)</f>
        <v>7061863</v>
      </c>
      <c r="K48" s="75">
        <f>SUM(K9:K45)</f>
        <v>677895</v>
      </c>
      <c r="L48" s="75">
        <f>SUM(L9:L45)</f>
        <v>3980406</v>
      </c>
      <c r="M48" s="77" t="s">
        <v>30</v>
      </c>
    </row>
  </sheetData>
  <mergeCells count="108">
    <mergeCell ref="A9:A13"/>
    <mergeCell ref="B9:B13"/>
    <mergeCell ref="C9:C13"/>
    <mergeCell ref="K4:K7"/>
    <mergeCell ref="G4:J4"/>
    <mergeCell ref="G5:G7"/>
    <mergeCell ref="H5:H7"/>
    <mergeCell ref="I5:I7"/>
    <mergeCell ref="J5:J7"/>
    <mergeCell ref="D9:D13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E9:E13"/>
    <mergeCell ref="F9:F13"/>
    <mergeCell ref="G9:G13"/>
    <mergeCell ref="H9:H13"/>
    <mergeCell ref="I9:I13"/>
    <mergeCell ref="J9:J13"/>
    <mergeCell ref="K9:K13"/>
    <mergeCell ref="L9:L13"/>
    <mergeCell ref="M9:M13"/>
    <mergeCell ref="A14:A21"/>
    <mergeCell ref="B14:B21"/>
    <mergeCell ref="C14:C21"/>
    <mergeCell ref="D14:D21"/>
    <mergeCell ref="E14:E21"/>
    <mergeCell ref="F14:F21"/>
    <mergeCell ref="G14:G21"/>
    <mergeCell ref="H14:H21"/>
    <mergeCell ref="I14:I21"/>
    <mergeCell ref="J14:J21"/>
    <mergeCell ref="K14:K21"/>
    <mergeCell ref="L14:L21"/>
    <mergeCell ref="M14:M21"/>
    <mergeCell ref="A22:A27"/>
    <mergeCell ref="B22:B27"/>
    <mergeCell ref="C22:C27"/>
    <mergeCell ref="D22:D27"/>
    <mergeCell ref="E22:E27"/>
    <mergeCell ref="F22:F27"/>
    <mergeCell ref="G22:G27"/>
    <mergeCell ref="H22:H27"/>
    <mergeCell ref="I22:I27"/>
    <mergeCell ref="J22:J27"/>
    <mergeCell ref="K22:K27"/>
    <mergeCell ref="L22:L27"/>
    <mergeCell ref="M28:M35"/>
    <mergeCell ref="M22:M27"/>
    <mergeCell ref="A28:A35"/>
    <mergeCell ref="B28:B35"/>
    <mergeCell ref="C28:C35"/>
    <mergeCell ref="D28:D35"/>
    <mergeCell ref="E28:E35"/>
    <mergeCell ref="F28:F35"/>
    <mergeCell ref="G28:G35"/>
    <mergeCell ref="H28:H35"/>
    <mergeCell ref="K28:K35"/>
    <mergeCell ref="L28:L35"/>
    <mergeCell ref="I28:I35"/>
    <mergeCell ref="J37:J41"/>
    <mergeCell ref="K37:K41"/>
    <mergeCell ref="L37:L41"/>
    <mergeCell ref="G37:G41"/>
    <mergeCell ref="H37:H41"/>
    <mergeCell ref="I37:I41"/>
    <mergeCell ref="J28:J35"/>
    <mergeCell ref="C37:C41"/>
    <mergeCell ref="D37:D41"/>
    <mergeCell ref="E37:E41"/>
    <mergeCell ref="F37:F41"/>
    <mergeCell ref="M37:M41"/>
    <mergeCell ref="A42:A44"/>
    <mergeCell ref="B42:B44"/>
    <mergeCell ref="C42:C44"/>
    <mergeCell ref="D42:D44"/>
    <mergeCell ref="K42:K44"/>
    <mergeCell ref="L42:L44"/>
    <mergeCell ref="H42:H44"/>
    <mergeCell ref="A37:A41"/>
    <mergeCell ref="B37:B41"/>
    <mergeCell ref="M45:M47"/>
    <mergeCell ref="M42:M44"/>
    <mergeCell ref="B45:B47"/>
    <mergeCell ref="C45:C47"/>
    <mergeCell ref="D45:D47"/>
    <mergeCell ref="J42:J44"/>
    <mergeCell ref="I42:I44"/>
    <mergeCell ref="E42:E44"/>
    <mergeCell ref="F42:F44"/>
    <mergeCell ref="G42:G44"/>
    <mergeCell ref="A48:D48"/>
    <mergeCell ref="J45:J47"/>
    <mergeCell ref="K45:K47"/>
    <mergeCell ref="L45:L47"/>
    <mergeCell ref="I45:I47"/>
    <mergeCell ref="E45:E47"/>
    <mergeCell ref="F45:F47"/>
    <mergeCell ref="G45:G47"/>
    <mergeCell ref="H45:H47"/>
    <mergeCell ref="A45:A47"/>
  </mergeCells>
  <printOptions horizontalCentered="1"/>
  <pageMargins left="0.5" right="0.3937007874015748" top="0.78" bottom="0.79" header="0.28" footer="0.35"/>
  <pageSetup fitToHeight="1" fitToWidth="1" horizontalDpi="600" verticalDpi="600" orientation="landscape" paperSize="9" scale="70" r:id="rId1"/>
  <headerFooter alignWithMargins="0">
    <oddHeader>&amp;R&amp;9Załącznik nr 1
do uchwały Rady Miejskiej w Szczyrku 
nr   XXXI/137/2008
z dnia 29 kwietnia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35"/>
  <sheetViews>
    <sheetView workbookViewId="0" topLeftCell="A28">
      <selection activeCell="K12" sqref="K12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124" t="s">
        <v>165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27</v>
      </c>
    </row>
    <row r="3" spans="1:10" s="19" customFormat="1" ht="19.5" customHeight="1">
      <c r="A3" s="135" t="s">
        <v>40</v>
      </c>
      <c r="B3" s="135" t="s">
        <v>1</v>
      </c>
      <c r="C3" s="135" t="s">
        <v>26</v>
      </c>
      <c r="D3" s="136" t="s">
        <v>28</v>
      </c>
      <c r="E3" s="136" t="s">
        <v>70</v>
      </c>
      <c r="F3" s="136" t="s">
        <v>43</v>
      </c>
      <c r="G3" s="136"/>
      <c r="H3" s="136"/>
      <c r="I3" s="136"/>
      <c r="J3" s="136" t="s">
        <v>71</v>
      </c>
    </row>
    <row r="4" spans="1:10" s="19" customFormat="1" ht="19.5" customHeight="1">
      <c r="A4" s="135"/>
      <c r="B4" s="135"/>
      <c r="C4" s="135"/>
      <c r="D4" s="136"/>
      <c r="E4" s="136"/>
      <c r="F4" s="136" t="s">
        <v>171</v>
      </c>
      <c r="G4" s="136" t="s">
        <v>76</v>
      </c>
      <c r="H4" s="136"/>
      <c r="I4" s="136"/>
      <c r="J4" s="136"/>
    </row>
    <row r="5" spans="1:10" s="19" customFormat="1" ht="29.25" customHeight="1">
      <c r="A5" s="135"/>
      <c r="B5" s="135"/>
      <c r="C5" s="135"/>
      <c r="D5" s="136"/>
      <c r="E5" s="136"/>
      <c r="F5" s="136"/>
      <c r="G5" s="136" t="s">
        <v>72</v>
      </c>
      <c r="H5" s="136" t="s">
        <v>63</v>
      </c>
      <c r="I5" s="136" t="s">
        <v>64</v>
      </c>
      <c r="J5" s="136"/>
    </row>
    <row r="6" spans="1:10" s="19" customFormat="1" ht="19.5" customHeight="1">
      <c r="A6" s="135"/>
      <c r="B6" s="135"/>
      <c r="C6" s="135"/>
      <c r="D6" s="136"/>
      <c r="E6" s="136"/>
      <c r="F6" s="136"/>
      <c r="G6" s="136"/>
      <c r="H6" s="136"/>
      <c r="I6" s="136"/>
      <c r="J6" s="136"/>
    </row>
    <row r="7" spans="1:10" s="19" customFormat="1" ht="20.25" customHeight="1">
      <c r="A7" s="135"/>
      <c r="B7" s="135"/>
      <c r="C7" s="135"/>
      <c r="D7" s="136"/>
      <c r="E7" s="136"/>
      <c r="F7" s="136"/>
      <c r="G7" s="136"/>
      <c r="H7" s="136"/>
      <c r="I7" s="136"/>
      <c r="J7" s="136"/>
    </row>
    <row r="8" spans="1:10" ht="11.2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</row>
    <row r="9" spans="1:10" ht="45.75" customHeight="1">
      <c r="A9" s="79" t="s">
        <v>5</v>
      </c>
      <c r="B9" s="80" t="s">
        <v>78</v>
      </c>
      <c r="C9" s="80" t="s">
        <v>167</v>
      </c>
      <c r="D9" s="83" t="s">
        <v>163</v>
      </c>
      <c r="E9" s="82">
        <v>70000</v>
      </c>
      <c r="F9" s="82">
        <v>70000</v>
      </c>
      <c r="G9" s="82">
        <v>70000</v>
      </c>
      <c r="H9" s="82">
        <v>0</v>
      </c>
      <c r="I9" s="82">
        <v>0</v>
      </c>
      <c r="J9" s="81" t="s">
        <v>188</v>
      </c>
    </row>
    <row r="10" spans="1:10" ht="22.5">
      <c r="A10" s="79" t="s">
        <v>6</v>
      </c>
      <c r="B10" s="80">
        <v>600</v>
      </c>
      <c r="C10" s="80">
        <v>60016</v>
      </c>
      <c r="D10" s="81" t="s">
        <v>179</v>
      </c>
      <c r="E10" s="82">
        <v>70000</v>
      </c>
      <c r="F10" s="82">
        <v>70000</v>
      </c>
      <c r="G10" s="82">
        <v>70000</v>
      </c>
      <c r="H10" s="82">
        <v>0</v>
      </c>
      <c r="I10" s="82">
        <v>0</v>
      </c>
      <c r="J10" s="81" t="s">
        <v>188</v>
      </c>
    </row>
    <row r="11" spans="1:10" ht="67.5">
      <c r="A11" s="79" t="s">
        <v>7</v>
      </c>
      <c r="B11" s="80" t="s">
        <v>79</v>
      </c>
      <c r="C11" s="80" t="s">
        <v>104</v>
      </c>
      <c r="D11" s="83" t="s">
        <v>164</v>
      </c>
      <c r="E11" s="82">
        <v>4844882</v>
      </c>
      <c r="F11" s="82">
        <v>4824752</v>
      </c>
      <c r="G11" s="82">
        <v>41598</v>
      </c>
      <c r="H11" s="82">
        <v>1247365</v>
      </c>
      <c r="I11" s="82">
        <v>3535789</v>
      </c>
      <c r="J11" s="81" t="s">
        <v>94</v>
      </c>
    </row>
    <row r="12" spans="1:10" ht="103.5" customHeight="1">
      <c r="A12" s="79" t="s">
        <v>0</v>
      </c>
      <c r="B12" s="80" t="s">
        <v>79</v>
      </c>
      <c r="C12" s="80" t="s">
        <v>104</v>
      </c>
      <c r="D12" s="83" t="s">
        <v>180</v>
      </c>
      <c r="E12" s="82">
        <v>9468589</v>
      </c>
      <c r="F12" s="82">
        <v>670820</v>
      </c>
      <c r="G12" s="82">
        <v>6709</v>
      </c>
      <c r="H12" s="82">
        <v>93914</v>
      </c>
      <c r="I12" s="82">
        <v>570197</v>
      </c>
      <c r="J12" s="81" t="s">
        <v>94</v>
      </c>
    </row>
    <row r="13" spans="1:10" ht="22.5" customHeight="1">
      <c r="A13" s="79" t="s">
        <v>8</v>
      </c>
      <c r="B13" s="80">
        <v>700</v>
      </c>
      <c r="C13" s="80">
        <v>70005</v>
      </c>
      <c r="D13" s="83" t="s">
        <v>166</v>
      </c>
      <c r="E13" s="82">
        <v>5000</v>
      </c>
      <c r="F13" s="82">
        <v>5000</v>
      </c>
      <c r="G13" s="82">
        <v>5000</v>
      </c>
      <c r="H13" s="82">
        <v>0</v>
      </c>
      <c r="I13" s="82">
        <v>0</v>
      </c>
      <c r="J13" s="81" t="s">
        <v>187</v>
      </c>
    </row>
    <row r="14" spans="1:10" ht="21" customHeight="1">
      <c r="A14" s="79" t="s">
        <v>11</v>
      </c>
      <c r="B14" s="80" t="s">
        <v>80</v>
      </c>
      <c r="C14" s="80" t="s">
        <v>81</v>
      </c>
      <c r="D14" s="81" t="s">
        <v>103</v>
      </c>
      <c r="E14" s="82">
        <v>120000</v>
      </c>
      <c r="F14" s="82">
        <v>120000</v>
      </c>
      <c r="G14" s="82">
        <v>120000</v>
      </c>
      <c r="H14" s="82">
        <v>0</v>
      </c>
      <c r="I14" s="82">
        <v>0</v>
      </c>
      <c r="J14" s="81" t="s">
        <v>94</v>
      </c>
    </row>
    <row r="15" spans="1:10" ht="33.75">
      <c r="A15" s="79" t="s">
        <v>13</v>
      </c>
      <c r="B15" s="80" t="s">
        <v>82</v>
      </c>
      <c r="C15" s="80" t="s">
        <v>83</v>
      </c>
      <c r="D15" s="81" t="s">
        <v>95</v>
      </c>
      <c r="E15" s="82">
        <v>80000</v>
      </c>
      <c r="F15" s="82">
        <v>80000</v>
      </c>
      <c r="G15" s="82">
        <v>80000</v>
      </c>
      <c r="H15" s="82">
        <v>0</v>
      </c>
      <c r="I15" s="82">
        <v>0</v>
      </c>
      <c r="J15" s="81" t="s">
        <v>94</v>
      </c>
    </row>
    <row r="16" spans="1:10" ht="57" customHeight="1">
      <c r="A16" s="79" t="s">
        <v>19</v>
      </c>
      <c r="B16" s="80" t="s">
        <v>82</v>
      </c>
      <c r="C16" s="80" t="s">
        <v>83</v>
      </c>
      <c r="D16" s="81" t="s">
        <v>181</v>
      </c>
      <c r="E16" s="82">
        <v>173484</v>
      </c>
      <c r="F16" s="82">
        <v>141764</v>
      </c>
      <c r="G16" s="82"/>
      <c r="H16" s="82">
        <v>141764</v>
      </c>
      <c r="I16" s="82"/>
      <c r="J16" s="81" t="s">
        <v>94</v>
      </c>
    </row>
    <row r="17" spans="1:10" ht="78.75">
      <c r="A17" s="79" t="s">
        <v>184</v>
      </c>
      <c r="B17" s="80" t="s">
        <v>84</v>
      </c>
      <c r="C17" s="80" t="s">
        <v>85</v>
      </c>
      <c r="D17" s="81" t="s">
        <v>168</v>
      </c>
      <c r="E17" s="82">
        <v>772706</v>
      </c>
      <c r="F17" s="82">
        <v>772706</v>
      </c>
      <c r="G17" s="82"/>
      <c r="H17" s="82">
        <v>772706</v>
      </c>
      <c r="I17" s="82">
        <v>0</v>
      </c>
      <c r="J17" s="81" t="s">
        <v>94</v>
      </c>
    </row>
    <row r="18" spans="1:10" ht="55.5" customHeight="1">
      <c r="A18" s="79" t="s">
        <v>96</v>
      </c>
      <c r="B18" s="80" t="s">
        <v>84</v>
      </c>
      <c r="C18" s="80" t="s">
        <v>85</v>
      </c>
      <c r="D18" s="81" t="s">
        <v>169</v>
      </c>
      <c r="E18" s="82">
        <v>500000</v>
      </c>
      <c r="F18" s="82">
        <v>500000</v>
      </c>
      <c r="G18" s="82"/>
      <c r="H18" s="82">
        <v>500000</v>
      </c>
      <c r="I18" s="82">
        <v>0</v>
      </c>
      <c r="J18" s="81" t="s">
        <v>94</v>
      </c>
    </row>
    <row r="19" spans="1:10" ht="55.5" customHeight="1">
      <c r="A19" s="79" t="s">
        <v>102</v>
      </c>
      <c r="B19" s="80" t="s">
        <v>84</v>
      </c>
      <c r="C19" s="80" t="s">
        <v>85</v>
      </c>
      <c r="D19" s="81" t="s">
        <v>176</v>
      </c>
      <c r="E19" s="82">
        <v>50000</v>
      </c>
      <c r="F19" s="82">
        <v>50000</v>
      </c>
      <c r="G19" s="82">
        <v>25000</v>
      </c>
      <c r="H19" s="82">
        <v>25000</v>
      </c>
      <c r="I19" s="82">
        <v>0</v>
      </c>
      <c r="J19" s="81" t="s">
        <v>94</v>
      </c>
    </row>
    <row r="20" spans="1:10" ht="55.5" customHeight="1">
      <c r="A20" s="79" t="s">
        <v>185</v>
      </c>
      <c r="B20" s="80" t="s">
        <v>84</v>
      </c>
      <c r="C20" s="80" t="s">
        <v>182</v>
      </c>
      <c r="D20" s="81" t="s">
        <v>183</v>
      </c>
      <c r="E20" s="82">
        <v>5500</v>
      </c>
      <c r="F20" s="82">
        <v>5500</v>
      </c>
      <c r="G20" s="82">
        <v>5500</v>
      </c>
      <c r="H20" s="82"/>
      <c r="I20" s="82"/>
      <c r="J20" s="81" t="s">
        <v>94</v>
      </c>
    </row>
    <row r="21" spans="1:10" ht="22.5">
      <c r="A21" s="79">
        <v>13</v>
      </c>
      <c r="B21" s="80" t="s">
        <v>86</v>
      </c>
      <c r="C21" s="80" t="s">
        <v>87</v>
      </c>
      <c r="D21" s="81" t="s">
        <v>170</v>
      </c>
      <c r="E21" s="82">
        <v>20000</v>
      </c>
      <c r="F21" s="82">
        <v>20000</v>
      </c>
      <c r="G21" s="82">
        <v>20000</v>
      </c>
      <c r="H21" s="82"/>
      <c r="I21" s="82">
        <v>0</v>
      </c>
      <c r="J21" s="81" t="s">
        <v>94</v>
      </c>
    </row>
    <row r="22" spans="1:10" ht="22.5">
      <c r="A22" s="79">
        <v>14</v>
      </c>
      <c r="B22" s="80" t="s">
        <v>88</v>
      </c>
      <c r="C22" s="80" t="s">
        <v>89</v>
      </c>
      <c r="D22" s="81" t="s">
        <v>98</v>
      </c>
      <c r="E22" s="82">
        <v>9950000</v>
      </c>
      <c r="F22" s="82">
        <v>4178163</v>
      </c>
      <c r="G22" s="82"/>
      <c r="H22" s="82">
        <v>1815223</v>
      </c>
      <c r="I22" s="82">
        <v>2362940</v>
      </c>
      <c r="J22" s="81" t="s">
        <v>94</v>
      </c>
    </row>
    <row r="23" spans="1:162" s="9" customFormat="1" ht="22.5">
      <c r="A23" s="79">
        <v>15</v>
      </c>
      <c r="B23" s="80" t="s">
        <v>88</v>
      </c>
      <c r="C23" s="80" t="s">
        <v>90</v>
      </c>
      <c r="D23" s="81" t="s">
        <v>97</v>
      </c>
      <c r="E23" s="82">
        <v>90000</v>
      </c>
      <c r="F23" s="82">
        <v>90000</v>
      </c>
      <c r="G23" s="82">
        <v>90000</v>
      </c>
      <c r="H23" s="82">
        <v>0</v>
      </c>
      <c r="I23" s="82">
        <v>0</v>
      </c>
      <c r="J23" s="81" t="s">
        <v>94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</row>
    <row r="24" spans="1:162" s="9" customFormat="1" ht="67.5">
      <c r="A24" s="79">
        <v>16</v>
      </c>
      <c r="B24" s="80" t="s">
        <v>91</v>
      </c>
      <c r="C24" s="80" t="s">
        <v>92</v>
      </c>
      <c r="D24" s="81" t="s">
        <v>143</v>
      </c>
      <c r="E24" s="82">
        <v>7389554</v>
      </c>
      <c r="F24" s="82">
        <v>3477502</v>
      </c>
      <c r="G24" s="82">
        <v>34775</v>
      </c>
      <c r="H24" s="82">
        <v>486850</v>
      </c>
      <c r="I24" s="82">
        <v>2955877</v>
      </c>
      <c r="J24" s="81" t="s">
        <v>94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</row>
    <row r="25" spans="1:162" s="9" customFormat="1" ht="56.25">
      <c r="A25" s="79">
        <v>17</v>
      </c>
      <c r="B25" s="80" t="s">
        <v>93</v>
      </c>
      <c r="C25" s="80" t="s">
        <v>177</v>
      </c>
      <c r="D25" s="81" t="s">
        <v>178</v>
      </c>
      <c r="E25" s="82">
        <v>30000</v>
      </c>
      <c r="F25" s="82">
        <v>30000</v>
      </c>
      <c r="G25" s="82">
        <v>30000</v>
      </c>
      <c r="H25" s="82">
        <v>0</v>
      </c>
      <c r="I25" s="82">
        <v>0</v>
      </c>
      <c r="J25" s="81" t="s">
        <v>94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</row>
    <row r="26" spans="1:162" s="9" customFormat="1" ht="16.5" customHeight="1">
      <c r="A26" s="135" t="s">
        <v>69</v>
      </c>
      <c r="B26" s="135"/>
      <c r="C26" s="135"/>
      <c r="D26" s="135"/>
      <c r="E26" s="84">
        <f>SUM(E9:E25)</f>
        <v>33639715</v>
      </c>
      <c r="F26" s="84">
        <f>SUM(F9:F25)</f>
        <v>15106207</v>
      </c>
      <c r="G26" s="84">
        <f>SUM(G9:G25)</f>
        <v>598582</v>
      </c>
      <c r="H26" s="84">
        <f>SUM(H10:H24)</f>
        <v>5082822</v>
      </c>
      <c r="I26" s="84">
        <f>SUM(I10:I24)</f>
        <v>9424803</v>
      </c>
      <c r="J26" s="78" t="s">
        <v>30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</row>
    <row r="27" spans="1:162" s="9" customFormat="1" ht="12.75">
      <c r="A27" s="2"/>
      <c r="B27" s="69"/>
      <c r="C27" s="69"/>
      <c r="D27" s="70"/>
      <c r="E27" s="71"/>
      <c r="F27" s="71"/>
      <c r="G27" s="71"/>
      <c r="H27" s="71"/>
      <c r="I27" s="71"/>
      <c r="J27" s="7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</row>
    <row r="28" spans="1:162" s="28" customFormat="1" ht="22.5" customHeight="1">
      <c r="A28" s="134"/>
      <c r="B28" s="134"/>
      <c r="C28" s="134"/>
      <c r="D28" s="134"/>
      <c r="E28" s="73"/>
      <c r="F28" s="73"/>
      <c r="G28" s="73"/>
      <c r="H28" s="73"/>
      <c r="I28" s="73"/>
      <c r="J28" s="72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</row>
    <row r="30" ht="12.75">
      <c r="I30" s="3"/>
    </row>
    <row r="31" ht="12.75">
      <c r="I31" s="3"/>
    </row>
    <row r="35" ht="12.75">
      <c r="A35" s="24"/>
    </row>
  </sheetData>
  <mergeCells count="15">
    <mergeCell ref="A26:D26"/>
    <mergeCell ref="G4:I4"/>
    <mergeCell ref="G5:G7"/>
    <mergeCell ref="H5:H7"/>
    <mergeCell ref="I5:I7"/>
    <mergeCell ref="A28:D28"/>
    <mergeCell ref="A1:J1"/>
    <mergeCell ref="A3:A7"/>
    <mergeCell ref="B3:B7"/>
    <mergeCell ref="C3:C7"/>
    <mergeCell ref="D3:D7"/>
    <mergeCell ref="F3:I3"/>
    <mergeCell ref="J3:J7"/>
    <mergeCell ref="F4:F7"/>
    <mergeCell ref="E3:E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2
do uchwały Rady Miejskiej w Szczyrku 
nr      XXXI/137/2008                       
z dnia 29 kwietnia 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70">
      <selection activeCell="C20" sqref="C20:Q20"/>
    </sheetView>
  </sheetViews>
  <sheetFormatPr defaultColWidth="9.00390625" defaultRowHeight="12.75"/>
  <cols>
    <col min="1" max="1" width="3.625" style="6" bestFit="1" customWidth="1"/>
    <col min="2" max="2" width="22.375" style="6" customWidth="1"/>
    <col min="3" max="3" width="12.375" style="6" customWidth="1"/>
    <col min="4" max="4" width="11.125" style="6" customWidth="1"/>
    <col min="5" max="5" width="9.25390625" style="6" customWidth="1"/>
    <col min="6" max="6" width="9.125" style="6" customWidth="1"/>
    <col min="7" max="7" width="7.625" style="6" customWidth="1"/>
    <col min="8" max="8" width="7.875" style="6" customWidth="1"/>
    <col min="9" max="9" width="8.75390625" style="6" customWidth="1"/>
    <col min="10" max="11" width="7.75390625" style="6" customWidth="1"/>
    <col min="12" max="12" width="9.625" style="6" customWidth="1"/>
    <col min="13" max="13" width="11.25390625" style="6" customWidth="1"/>
    <col min="14" max="14" width="12.375" style="6" customWidth="1"/>
    <col min="15" max="15" width="8.25390625" style="6" customWidth="1"/>
    <col min="16" max="16" width="8.125" style="6" customWidth="1"/>
    <col min="17" max="17" width="8.625" style="6" customWidth="1"/>
    <col min="18" max="16384" width="10.25390625" style="6" customWidth="1"/>
  </cols>
  <sheetData>
    <row r="1" ht="11.25">
      <c r="C1" s="6" t="s">
        <v>156</v>
      </c>
    </row>
    <row r="2" ht="12" thickBot="1"/>
    <row r="3" spans="1:17" ht="12" customHeight="1" thickBot="1">
      <c r="A3" s="186" t="s">
        <v>40</v>
      </c>
      <c r="B3" s="189" t="s">
        <v>44</v>
      </c>
      <c r="C3" s="192" t="s">
        <v>45</v>
      </c>
      <c r="D3" s="192" t="s">
        <v>154</v>
      </c>
      <c r="E3" s="192" t="s">
        <v>155</v>
      </c>
      <c r="F3" s="179" t="s">
        <v>3</v>
      </c>
      <c r="G3" s="181"/>
      <c r="H3" s="179" t="s">
        <v>43</v>
      </c>
      <c r="I3" s="180"/>
      <c r="J3" s="180"/>
      <c r="K3" s="180"/>
      <c r="L3" s="180"/>
      <c r="M3" s="180"/>
      <c r="N3" s="180"/>
      <c r="O3" s="180"/>
      <c r="P3" s="180"/>
      <c r="Q3" s="181"/>
    </row>
    <row r="4" spans="1:17" ht="12" thickBot="1">
      <c r="A4" s="187"/>
      <c r="B4" s="190"/>
      <c r="C4" s="193"/>
      <c r="D4" s="195"/>
      <c r="E4" s="195"/>
      <c r="F4" s="36" t="s">
        <v>105</v>
      </c>
      <c r="G4" s="36" t="s">
        <v>105</v>
      </c>
      <c r="H4" s="179" t="s">
        <v>106</v>
      </c>
      <c r="I4" s="180"/>
      <c r="J4" s="180"/>
      <c r="K4" s="180"/>
      <c r="L4" s="180"/>
      <c r="M4" s="180"/>
      <c r="N4" s="180"/>
      <c r="O4" s="180"/>
      <c r="P4" s="180"/>
      <c r="Q4" s="181"/>
    </row>
    <row r="5" spans="1:17" ht="11.25" customHeight="1" thickBot="1">
      <c r="A5" s="187"/>
      <c r="B5" s="190"/>
      <c r="C5" s="193"/>
      <c r="D5" s="195"/>
      <c r="E5" s="195"/>
      <c r="F5" s="36" t="s">
        <v>107</v>
      </c>
      <c r="G5" s="36" t="s">
        <v>108</v>
      </c>
      <c r="H5" s="177" t="s">
        <v>47</v>
      </c>
      <c r="I5" s="179" t="s">
        <v>48</v>
      </c>
      <c r="J5" s="180"/>
      <c r="K5" s="180"/>
      <c r="L5" s="180"/>
      <c r="M5" s="180"/>
      <c r="N5" s="180"/>
      <c r="O5" s="180"/>
      <c r="P5" s="180"/>
      <c r="Q5" s="181"/>
    </row>
    <row r="6" spans="1:17" ht="11.25" customHeight="1" thickBot="1">
      <c r="A6" s="187"/>
      <c r="B6" s="190"/>
      <c r="C6" s="193"/>
      <c r="D6" s="195"/>
      <c r="E6" s="195"/>
      <c r="F6" s="37"/>
      <c r="G6" s="37"/>
      <c r="H6" s="182"/>
      <c r="I6" s="179" t="s">
        <v>49</v>
      </c>
      <c r="J6" s="180"/>
      <c r="K6" s="180"/>
      <c r="L6" s="181"/>
      <c r="M6" s="179" t="s">
        <v>46</v>
      </c>
      <c r="N6" s="180"/>
      <c r="O6" s="180"/>
      <c r="P6" s="180"/>
      <c r="Q6" s="181"/>
    </row>
    <row r="7" spans="1:17" ht="11.25" customHeight="1" thickBot="1">
      <c r="A7" s="187"/>
      <c r="B7" s="190"/>
      <c r="C7" s="193"/>
      <c r="D7" s="195"/>
      <c r="E7" s="195"/>
      <c r="F7" s="37"/>
      <c r="G7" s="37"/>
      <c r="H7" s="182"/>
      <c r="I7" s="177" t="s">
        <v>50</v>
      </c>
      <c r="J7" s="179" t="s">
        <v>51</v>
      </c>
      <c r="K7" s="180"/>
      <c r="L7" s="181"/>
      <c r="M7" s="177" t="s">
        <v>52</v>
      </c>
      <c r="N7" s="183" t="s">
        <v>51</v>
      </c>
      <c r="O7" s="184"/>
      <c r="P7" s="184"/>
      <c r="Q7" s="185"/>
    </row>
    <row r="8" spans="1:17" ht="14.25" customHeight="1">
      <c r="A8" s="187"/>
      <c r="B8" s="190"/>
      <c r="C8" s="193"/>
      <c r="D8" s="195"/>
      <c r="E8" s="195"/>
      <c r="F8" s="37"/>
      <c r="G8" s="37"/>
      <c r="H8" s="182"/>
      <c r="I8" s="182"/>
      <c r="J8" s="36" t="s">
        <v>62</v>
      </c>
      <c r="K8" s="177" t="s">
        <v>53</v>
      </c>
      <c r="L8" s="177" t="s">
        <v>54</v>
      </c>
      <c r="M8" s="182"/>
      <c r="N8" s="177" t="s">
        <v>55</v>
      </c>
      <c r="O8" s="36" t="s">
        <v>62</v>
      </c>
      <c r="P8" s="177" t="s">
        <v>53</v>
      </c>
      <c r="Q8" s="177" t="s">
        <v>56</v>
      </c>
    </row>
    <row r="9" spans="1:17" ht="12.75" customHeight="1" thickBot="1">
      <c r="A9" s="188"/>
      <c r="B9" s="191"/>
      <c r="C9" s="194"/>
      <c r="D9" s="196"/>
      <c r="E9" s="197"/>
      <c r="F9" s="38"/>
      <c r="G9" s="38"/>
      <c r="H9" s="178"/>
      <c r="I9" s="178"/>
      <c r="J9" s="39" t="s">
        <v>109</v>
      </c>
      <c r="K9" s="178"/>
      <c r="L9" s="178"/>
      <c r="M9" s="178"/>
      <c r="N9" s="178"/>
      <c r="O9" s="39" t="s">
        <v>109</v>
      </c>
      <c r="P9" s="178"/>
      <c r="Q9" s="178"/>
    </row>
    <row r="10" spans="1:17" ht="15" customHeight="1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</row>
    <row r="11" spans="1:17" s="35" customFormat="1" ht="12" thickBot="1">
      <c r="A11" s="153" t="s">
        <v>5</v>
      </c>
      <c r="B11" s="42" t="s">
        <v>57</v>
      </c>
      <c r="C11" s="146" t="s">
        <v>111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</row>
    <row r="12" spans="1:17" ht="12" thickBot="1">
      <c r="A12" s="154"/>
      <c r="B12" s="42" t="s">
        <v>58</v>
      </c>
      <c r="C12" s="146" t="s">
        <v>112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</row>
    <row r="13" spans="1:17" ht="12" thickBot="1">
      <c r="A13" s="154"/>
      <c r="B13" s="42" t="s">
        <v>59</v>
      </c>
      <c r="C13" s="146" t="s">
        <v>113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</row>
    <row r="14" spans="1:17" ht="12" thickBot="1">
      <c r="A14" s="154"/>
      <c r="B14" s="42" t="s">
        <v>114</v>
      </c>
      <c r="C14" s="146" t="s">
        <v>115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</row>
    <row r="15" spans="1:17" ht="12" thickBot="1">
      <c r="A15" s="154"/>
      <c r="B15" s="42" t="s">
        <v>60</v>
      </c>
      <c r="C15" s="146" t="s">
        <v>116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</row>
    <row r="16" spans="1:17" ht="11.25">
      <c r="A16" s="154"/>
      <c r="B16" s="161" t="s">
        <v>117</v>
      </c>
      <c r="C16" s="161"/>
      <c r="D16" s="44" t="s">
        <v>118</v>
      </c>
      <c r="E16" s="151">
        <v>4824752</v>
      </c>
      <c r="F16" s="151">
        <v>1288963</v>
      </c>
      <c r="G16" s="151">
        <v>3535789</v>
      </c>
      <c r="H16" s="151">
        <v>4824752</v>
      </c>
      <c r="I16" s="151">
        <v>1288963</v>
      </c>
      <c r="J16" s="151">
        <v>1247365</v>
      </c>
      <c r="K16" s="151"/>
      <c r="L16" s="151">
        <v>41598</v>
      </c>
      <c r="M16" s="151">
        <v>3535789</v>
      </c>
      <c r="N16" s="151">
        <v>3535789</v>
      </c>
      <c r="O16" s="163"/>
      <c r="P16" s="163"/>
      <c r="Q16" s="163"/>
    </row>
    <row r="17" spans="1:17" ht="12" thickBot="1">
      <c r="A17" s="154"/>
      <c r="B17" s="162"/>
      <c r="C17" s="162"/>
      <c r="D17" s="45" t="s">
        <v>119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64"/>
      <c r="P17" s="164"/>
      <c r="Q17" s="164"/>
    </row>
    <row r="18" spans="1:17" ht="12" thickBot="1">
      <c r="A18" s="155"/>
      <c r="B18" s="42" t="s">
        <v>120</v>
      </c>
      <c r="C18" s="42"/>
      <c r="D18" s="46"/>
      <c r="E18" s="48">
        <v>4824752</v>
      </c>
      <c r="F18" s="48">
        <v>1288963</v>
      </c>
      <c r="G18" s="47" t="s">
        <v>121</v>
      </c>
      <c r="H18" s="48">
        <v>4824752</v>
      </c>
      <c r="I18" s="48">
        <v>1288963</v>
      </c>
      <c r="J18" s="48">
        <v>1247365</v>
      </c>
      <c r="K18" s="47"/>
      <c r="L18" s="48">
        <v>41598</v>
      </c>
      <c r="M18" s="47" t="s">
        <v>121</v>
      </c>
      <c r="N18" s="47" t="s">
        <v>121</v>
      </c>
      <c r="O18" s="46"/>
      <c r="P18" s="46"/>
      <c r="Q18" s="46"/>
    </row>
    <row r="19" spans="1:17" ht="12" thickBot="1">
      <c r="A19" s="153" t="s">
        <v>6</v>
      </c>
      <c r="B19" s="43" t="s">
        <v>57</v>
      </c>
      <c r="C19" s="146" t="s">
        <v>122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</row>
    <row r="20" spans="1:17" ht="12" thickBot="1">
      <c r="A20" s="154"/>
      <c r="B20" s="42" t="s">
        <v>123</v>
      </c>
      <c r="C20" s="146" t="s">
        <v>112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</row>
    <row r="21" spans="1:17" ht="12" thickBot="1">
      <c r="A21" s="154"/>
      <c r="B21" s="42" t="s">
        <v>59</v>
      </c>
      <c r="C21" s="146" t="s">
        <v>124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8"/>
    </row>
    <row r="22" spans="1:17" ht="12" thickBot="1">
      <c r="A22" s="154"/>
      <c r="B22" s="42" t="s">
        <v>125</v>
      </c>
      <c r="C22" s="146" t="s">
        <v>126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</row>
    <row r="23" spans="1:17" ht="12" thickBot="1">
      <c r="A23" s="154"/>
      <c r="B23" s="42" t="s">
        <v>127</v>
      </c>
      <c r="C23" s="146" t="s">
        <v>128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</row>
    <row r="24" spans="1:17" ht="11.25">
      <c r="A24" s="154"/>
      <c r="B24" s="161" t="s">
        <v>117</v>
      </c>
      <c r="C24" s="161"/>
      <c r="D24" s="44" t="s">
        <v>129</v>
      </c>
      <c r="E24" s="151">
        <v>66100</v>
      </c>
      <c r="F24" s="151">
        <v>9915</v>
      </c>
      <c r="G24" s="151">
        <v>56185</v>
      </c>
      <c r="H24" s="151">
        <v>66100</v>
      </c>
      <c r="I24" s="151">
        <v>9915</v>
      </c>
      <c r="J24" s="151"/>
      <c r="K24" s="151"/>
      <c r="L24" s="151">
        <v>9915</v>
      </c>
      <c r="M24" s="151">
        <v>56185</v>
      </c>
      <c r="N24" s="169"/>
      <c r="O24" s="163"/>
      <c r="P24" s="163"/>
      <c r="Q24" s="169">
        <v>56185</v>
      </c>
    </row>
    <row r="25" spans="1:17" ht="12" thickBot="1">
      <c r="A25" s="154"/>
      <c r="B25" s="162"/>
      <c r="C25" s="162"/>
      <c r="D25" s="45" t="s">
        <v>119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74"/>
      <c r="O25" s="164"/>
      <c r="P25" s="164"/>
      <c r="Q25" s="164"/>
    </row>
    <row r="26" spans="1:17" ht="12" thickBot="1">
      <c r="A26" s="154"/>
      <c r="B26" s="49" t="s">
        <v>130</v>
      </c>
      <c r="C26" s="43"/>
      <c r="D26" s="50"/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/>
      <c r="K26" s="51"/>
      <c r="L26" s="51"/>
      <c r="M26" s="51">
        <v>0</v>
      </c>
      <c r="N26" s="52">
        <v>0</v>
      </c>
      <c r="O26" s="50"/>
      <c r="P26" s="50"/>
      <c r="Q26" s="50"/>
    </row>
    <row r="27" spans="1:17" ht="12" thickBot="1">
      <c r="A27" s="175"/>
      <c r="B27" s="53" t="s">
        <v>39</v>
      </c>
      <c r="C27" s="54"/>
      <c r="D27" s="50"/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/>
      <c r="K27" s="52"/>
      <c r="L27" s="52"/>
      <c r="M27" s="52">
        <v>0</v>
      </c>
      <c r="N27" s="52">
        <v>0</v>
      </c>
      <c r="O27" s="50"/>
      <c r="P27" s="50"/>
      <c r="Q27" s="50"/>
    </row>
    <row r="28" spans="1:17" ht="12" thickBot="1">
      <c r="A28" s="176"/>
      <c r="B28" s="53" t="s">
        <v>131</v>
      </c>
      <c r="C28" s="55"/>
      <c r="D28" s="50"/>
      <c r="E28" s="52">
        <v>66100</v>
      </c>
      <c r="F28" s="52">
        <v>9915</v>
      </c>
      <c r="G28" s="52">
        <v>56185</v>
      </c>
      <c r="H28" s="52">
        <v>66100</v>
      </c>
      <c r="I28" s="52">
        <v>9915</v>
      </c>
      <c r="J28" s="52"/>
      <c r="K28" s="52"/>
      <c r="L28" s="52">
        <v>9915</v>
      </c>
      <c r="M28" s="52">
        <v>56185</v>
      </c>
      <c r="N28" s="52"/>
      <c r="O28" s="50"/>
      <c r="P28" s="50"/>
      <c r="Q28" s="52">
        <v>56185</v>
      </c>
    </row>
    <row r="29" spans="1:17" ht="10.5" customHeight="1">
      <c r="A29" s="153" t="s">
        <v>7</v>
      </c>
      <c r="B29" s="170" t="s">
        <v>57</v>
      </c>
      <c r="C29" s="171" t="s">
        <v>132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3"/>
    </row>
    <row r="30" spans="1:17" ht="1.5" customHeight="1" thickBot="1">
      <c r="A30" s="154"/>
      <c r="B30" s="157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</row>
    <row r="31" spans="1:17" ht="12" thickBot="1">
      <c r="A31" s="154"/>
      <c r="B31" s="42" t="s">
        <v>123</v>
      </c>
      <c r="C31" s="146" t="s">
        <v>112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8"/>
    </row>
    <row r="32" spans="1:17" ht="12" thickBot="1">
      <c r="A32" s="154"/>
      <c r="B32" s="42" t="s">
        <v>59</v>
      </c>
      <c r="C32" s="146" t="s">
        <v>124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</row>
    <row r="33" spans="1:17" ht="12" thickBot="1">
      <c r="A33" s="154"/>
      <c r="B33" s="42" t="s">
        <v>125</v>
      </c>
      <c r="C33" s="146" t="s">
        <v>133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</row>
    <row r="34" spans="1:17" ht="12" thickBot="1">
      <c r="A34" s="154"/>
      <c r="B34" s="42" t="s">
        <v>127</v>
      </c>
      <c r="C34" s="146" t="s">
        <v>134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</row>
    <row r="35" spans="1:17" ht="11.25">
      <c r="A35" s="154"/>
      <c r="B35" s="161" t="s">
        <v>117</v>
      </c>
      <c r="C35" s="161"/>
      <c r="D35" s="56" t="s">
        <v>129</v>
      </c>
      <c r="E35" s="151">
        <v>1809534</v>
      </c>
      <c r="F35" s="151">
        <v>271429</v>
      </c>
      <c r="G35" s="151">
        <v>1538105</v>
      </c>
      <c r="H35" s="151">
        <v>1809534</v>
      </c>
      <c r="I35" s="151">
        <v>271429</v>
      </c>
      <c r="J35" s="151">
        <v>253332</v>
      </c>
      <c r="K35" s="149"/>
      <c r="L35" s="151">
        <v>18097</v>
      </c>
      <c r="M35" s="151">
        <v>1538105</v>
      </c>
      <c r="N35" s="151">
        <v>1538105</v>
      </c>
      <c r="O35" s="163"/>
      <c r="P35" s="163"/>
      <c r="Q35" s="163"/>
    </row>
    <row r="36" spans="1:17" ht="12" thickBot="1">
      <c r="A36" s="154"/>
      <c r="B36" s="162"/>
      <c r="C36" s="162"/>
      <c r="D36" s="45" t="s">
        <v>119</v>
      </c>
      <c r="E36" s="152"/>
      <c r="F36" s="152"/>
      <c r="G36" s="152"/>
      <c r="H36" s="152"/>
      <c r="I36" s="152"/>
      <c r="J36" s="150"/>
      <c r="K36" s="150"/>
      <c r="L36" s="152"/>
      <c r="M36" s="152"/>
      <c r="N36" s="152"/>
      <c r="O36" s="164"/>
      <c r="P36" s="164"/>
      <c r="Q36" s="164"/>
    </row>
    <row r="37" spans="1:17" ht="12" thickBot="1">
      <c r="A37" s="154"/>
      <c r="B37" s="42" t="s">
        <v>135</v>
      </c>
      <c r="C37" s="42"/>
      <c r="D37" s="46"/>
      <c r="E37" s="48">
        <v>670820</v>
      </c>
      <c r="F37" s="48">
        <v>100623</v>
      </c>
      <c r="G37" s="48">
        <v>570197</v>
      </c>
      <c r="H37" s="48">
        <v>670820</v>
      </c>
      <c r="I37" s="48">
        <v>100623</v>
      </c>
      <c r="J37" s="48">
        <v>93914</v>
      </c>
      <c r="K37" s="47"/>
      <c r="L37" s="48">
        <v>6709</v>
      </c>
      <c r="M37" s="48">
        <v>570197</v>
      </c>
      <c r="N37" s="48">
        <v>570197</v>
      </c>
      <c r="O37" s="46"/>
      <c r="P37" s="46"/>
      <c r="Q37" s="46"/>
    </row>
    <row r="38" spans="1:17" ht="12" thickBot="1">
      <c r="A38" s="154"/>
      <c r="B38" s="42" t="s">
        <v>136</v>
      </c>
      <c r="C38" s="42"/>
      <c r="D38" s="46"/>
      <c r="E38" s="48">
        <v>569357</v>
      </c>
      <c r="F38" s="48">
        <v>85403</v>
      </c>
      <c r="G38" s="48">
        <v>483954</v>
      </c>
      <c r="H38" s="48">
        <v>569357</v>
      </c>
      <c r="I38" s="48">
        <v>85403</v>
      </c>
      <c r="J38" s="48">
        <v>79709</v>
      </c>
      <c r="K38" s="47"/>
      <c r="L38" s="48">
        <v>5694</v>
      </c>
      <c r="M38" s="48">
        <v>483954</v>
      </c>
      <c r="N38" s="48">
        <v>483954</v>
      </c>
      <c r="O38" s="46"/>
      <c r="P38" s="46"/>
      <c r="Q38" s="46"/>
    </row>
    <row r="39" spans="1:17" ht="12" thickBot="1">
      <c r="A39" s="155"/>
      <c r="B39" s="42" t="s">
        <v>137</v>
      </c>
      <c r="C39" s="42"/>
      <c r="D39" s="46"/>
      <c r="E39" s="48">
        <v>569357</v>
      </c>
      <c r="F39" s="48">
        <v>85403</v>
      </c>
      <c r="G39" s="48">
        <v>483954</v>
      </c>
      <c r="H39" s="48">
        <v>569357</v>
      </c>
      <c r="I39" s="48">
        <v>85403</v>
      </c>
      <c r="J39" s="48">
        <v>79709</v>
      </c>
      <c r="K39" s="47"/>
      <c r="L39" s="48">
        <v>5694</v>
      </c>
      <c r="M39" s="48">
        <v>483954</v>
      </c>
      <c r="N39" s="48">
        <v>483954</v>
      </c>
      <c r="O39" s="46"/>
      <c r="P39" s="46"/>
      <c r="Q39" s="46"/>
    </row>
    <row r="40" spans="1:17" ht="12" thickBot="1">
      <c r="A40" s="153" t="s">
        <v>0</v>
      </c>
      <c r="B40" s="42" t="s">
        <v>57</v>
      </c>
      <c r="C40" s="146" t="s">
        <v>138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8"/>
    </row>
    <row r="41" spans="1:17" ht="12" thickBot="1">
      <c r="A41" s="154"/>
      <c r="B41" s="42" t="s">
        <v>58</v>
      </c>
      <c r="C41" s="146" t="s">
        <v>112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8"/>
    </row>
    <row r="42" spans="1:17" ht="12" thickBot="1">
      <c r="A42" s="154"/>
      <c r="B42" s="42" t="s">
        <v>59</v>
      </c>
      <c r="C42" s="146" t="s">
        <v>124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8"/>
    </row>
    <row r="43" spans="1:17" ht="12" thickBot="1">
      <c r="A43" s="154"/>
      <c r="B43" s="42" t="s">
        <v>125</v>
      </c>
      <c r="C43" s="146" t="s">
        <v>139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8"/>
    </row>
    <row r="44" spans="1:17" ht="12" thickBot="1">
      <c r="A44" s="154"/>
      <c r="B44" s="42" t="s">
        <v>60</v>
      </c>
      <c r="C44" s="146" t="s">
        <v>140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8"/>
    </row>
    <row r="45" spans="1:17" ht="11.25">
      <c r="A45" s="154"/>
      <c r="B45" s="167" t="s">
        <v>117</v>
      </c>
      <c r="C45" s="167"/>
      <c r="D45" s="57" t="s">
        <v>118</v>
      </c>
      <c r="E45" s="151">
        <v>1809249</v>
      </c>
      <c r="F45" s="151">
        <v>271388</v>
      </c>
      <c r="G45" s="151">
        <v>1537861</v>
      </c>
      <c r="H45" s="151">
        <v>1809249</v>
      </c>
      <c r="I45" s="151">
        <v>271388</v>
      </c>
      <c r="J45" s="151">
        <v>246295</v>
      </c>
      <c r="K45" s="151"/>
      <c r="L45" s="151">
        <v>25093</v>
      </c>
      <c r="M45" s="151">
        <v>1537861</v>
      </c>
      <c r="N45" s="151">
        <v>1495361</v>
      </c>
      <c r="O45" s="151"/>
      <c r="P45" s="151"/>
      <c r="Q45" s="151">
        <v>42500</v>
      </c>
    </row>
    <row r="46" spans="1:17" ht="12" thickBot="1">
      <c r="A46" s="154"/>
      <c r="B46" s="168"/>
      <c r="C46" s="168"/>
      <c r="D46" s="58" t="s">
        <v>119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</row>
    <row r="47" spans="1:17" ht="12" thickBot="1">
      <c r="A47" s="154"/>
      <c r="B47" s="42" t="s">
        <v>141</v>
      </c>
      <c r="C47" s="42"/>
      <c r="D47" s="46"/>
      <c r="E47" s="48">
        <v>0</v>
      </c>
      <c r="F47" s="48">
        <v>0</v>
      </c>
      <c r="G47" s="47">
        <v>0</v>
      </c>
      <c r="H47" s="48">
        <v>0</v>
      </c>
      <c r="I47" s="48">
        <v>0</v>
      </c>
      <c r="J47" s="47"/>
      <c r="K47" s="47"/>
      <c r="L47" s="48">
        <v>0</v>
      </c>
      <c r="M47" s="47">
        <v>0</v>
      </c>
      <c r="N47" s="47"/>
      <c r="O47" s="47"/>
      <c r="P47" s="47"/>
      <c r="Q47" s="47"/>
    </row>
    <row r="48" spans="1:17" ht="12" thickBot="1">
      <c r="A48" s="154"/>
      <c r="B48" s="42" t="s">
        <v>136</v>
      </c>
      <c r="C48" s="42"/>
      <c r="D48" s="46"/>
      <c r="E48" s="48">
        <v>50000</v>
      </c>
      <c r="F48" s="48">
        <v>7500</v>
      </c>
      <c r="G48" s="48">
        <v>42500</v>
      </c>
      <c r="H48" s="48">
        <v>50000</v>
      </c>
      <c r="I48" s="48">
        <v>7500</v>
      </c>
      <c r="J48" s="47"/>
      <c r="K48" s="47"/>
      <c r="L48" s="48">
        <v>7500</v>
      </c>
      <c r="M48" s="48">
        <v>42500</v>
      </c>
      <c r="N48" s="47"/>
      <c r="O48" s="47"/>
      <c r="P48" s="47"/>
      <c r="Q48" s="48">
        <v>42500</v>
      </c>
    </row>
    <row r="49" spans="1:17" ht="12" thickBot="1">
      <c r="A49" s="155"/>
      <c r="B49" s="42" t="s">
        <v>137</v>
      </c>
      <c r="C49" s="42"/>
      <c r="D49" s="46"/>
      <c r="E49" s="48">
        <v>1759249</v>
      </c>
      <c r="F49" s="48">
        <v>263888</v>
      </c>
      <c r="G49" s="48">
        <v>1495361</v>
      </c>
      <c r="H49" s="48">
        <v>1759249</v>
      </c>
      <c r="I49" s="48">
        <v>263888</v>
      </c>
      <c r="J49" s="48">
        <v>246295</v>
      </c>
      <c r="K49" s="47"/>
      <c r="L49" s="48">
        <v>17593</v>
      </c>
      <c r="M49" s="48">
        <v>1495361</v>
      </c>
      <c r="N49" s="48">
        <v>1495361</v>
      </c>
      <c r="O49" s="47"/>
      <c r="P49" s="47"/>
      <c r="Q49" s="48"/>
    </row>
    <row r="50" spans="1:17" ht="12" thickBot="1">
      <c r="A50" s="153" t="s">
        <v>8</v>
      </c>
      <c r="B50" s="42" t="s">
        <v>57</v>
      </c>
      <c r="C50" s="137" t="s">
        <v>99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</row>
    <row r="51" spans="1:17" ht="12" thickBot="1">
      <c r="A51" s="198"/>
      <c r="B51" s="42" t="s">
        <v>58</v>
      </c>
      <c r="C51" s="137" t="s">
        <v>100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9"/>
    </row>
    <row r="52" spans="1:17" ht="12" thickBot="1">
      <c r="A52" s="198"/>
      <c r="B52" s="42" t="s">
        <v>59</v>
      </c>
      <c r="C52" s="137" t="s">
        <v>101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9"/>
    </row>
    <row r="53" spans="1:17" ht="12" thickBot="1">
      <c r="A53" s="198"/>
      <c r="B53" s="42" t="s">
        <v>60</v>
      </c>
      <c r="C53" s="140" t="s">
        <v>98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2"/>
    </row>
    <row r="54" spans="1:17" ht="20.25" thickBot="1">
      <c r="A54" s="198"/>
      <c r="B54" s="59" t="s">
        <v>61</v>
      </c>
      <c r="C54" s="59"/>
      <c r="D54" s="63" t="s">
        <v>174</v>
      </c>
      <c r="E54" s="64">
        <v>4178163</v>
      </c>
      <c r="F54" s="65">
        <v>1815223</v>
      </c>
      <c r="G54" s="66">
        <v>2362940</v>
      </c>
      <c r="H54" s="66">
        <v>4178163</v>
      </c>
      <c r="I54" s="65">
        <v>1815223</v>
      </c>
      <c r="J54" s="65">
        <v>1815223</v>
      </c>
      <c r="K54" s="67"/>
      <c r="L54" s="67"/>
      <c r="M54" s="65">
        <v>2362940</v>
      </c>
      <c r="N54" s="65">
        <v>2362940</v>
      </c>
      <c r="O54" s="67"/>
      <c r="P54" s="67"/>
      <c r="Q54" s="67"/>
    </row>
    <row r="55" spans="1:17" s="34" customFormat="1" ht="12.75" thickBot="1" thickTop="1">
      <c r="A55" s="198"/>
      <c r="B55" s="68" t="s">
        <v>110</v>
      </c>
      <c r="C55" s="60"/>
      <c r="D55" s="61"/>
      <c r="E55" s="87">
        <v>4178163</v>
      </c>
      <c r="F55" s="86">
        <v>1815223</v>
      </c>
      <c r="G55" s="87">
        <v>2362940</v>
      </c>
      <c r="H55" s="87">
        <v>4178163</v>
      </c>
      <c r="I55" s="86">
        <v>1815223</v>
      </c>
      <c r="J55" s="86">
        <v>1815223</v>
      </c>
      <c r="K55" s="88"/>
      <c r="L55" s="88"/>
      <c r="M55" s="86">
        <v>2362940</v>
      </c>
      <c r="N55" s="86">
        <v>2362940</v>
      </c>
      <c r="O55" s="62"/>
      <c r="P55" s="62"/>
      <c r="Q55" s="62"/>
    </row>
    <row r="56" spans="1:17" s="34" customFormat="1" ht="12.75" thickBot="1" thickTop="1">
      <c r="A56" s="154" t="s">
        <v>11</v>
      </c>
      <c r="B56" s="42" t="s">
        <v>57</v>
      </c>
      <c r="C56" s="143" t="s">
        <v>122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5"/>
    </row>
    <row r="57" spans="1:17" s="34" customFormat="1" ht="12" thickBot="1">
      <c r="A57" s="198"/>
      <c r="B57" s="42" t="s">
        <v>58</v>
      </c>
      <c r="C57" s="146" t="s">
        <v>112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8"/>
    </row>
    <row r="58" spans="1:17" s="34" customFormat="1" ht="12" thickBot="1">
      <c r="A58" s="198"/>
      <c r="B58" s="42" t="s">
        <v>59</v>
      </c>
      <c r="C58" s="146" t="s">
        <v>124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8"/>
    </row>
    <row r="59" spans="1:17" s="34" customFormat="1" ht="12" thickBot="1">
      <c r="A59" s="198"/>
      <c r="B59" s="42" t="s">
        <v>114</v>
      </c>
      <c r="C59" s="146" t="s">
        <v>142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8"/>
    </row>
    <row r="60" spans="1:17" ht="12" thickBot="1">
      <c r="A60" s="198"/>
      <c r="B60" s="42" t="s">
        <v>127</v>
      </c>
      <c r="C60" s="143" t="s">
        <v>143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</row>
    <row r="61" spans="1:17" ht="11.25">
      <c r="A61" s="198"/>
      <c r="B61" s="165" t="s">
        <v>117</v>
      </c>
      <c r="C61" s="161"/>
      <c r="D61" s="56" t="s">
        <v>144</v>
      </c>
      <c r="E61" s="151">
        <v>4750390</v>
      </c>
      <c r="F61" s="151">
        <v>712558</v>
      </c>
      <c r="G61" s="151">
        <v>4037832</v>
      </c>
      <c r="H61" s="151">
        <v>4750390</v>
      </c>
      <c r="I61" s="151">
        <v>712558</v>
      </c>
      <c r="J61" s="151">
        <v>665054</v>
      </c>
      <c r="K61" s="151"/>
      <c r="L61" s="151">
        <v>47504</v>
      </c>
      <c r="M61" s="151">
        <v>4037832</v>
      </c>
      <c r="N61" s="151">
        <v>4037832</v>
      </c>
      <c r="O61" s="163"/>
      <c r="P61" s="163"/>
      <c r="Q61" s="163"/>
    </row>
    <row r="62" spans="1:17" ht="12" thickBot="1">
      <c r="A62" s="198"/>
      <c r="B62" s="166"/>
      <c r="C62" s="162"/>
      <c r="D62" s="45" t="s">
        <v>119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64"/>
      <c r="P62" s="164"/>
      <c r="Q62" s="164"/>
    </row>
    <row r="63" spans="1:17" ht="12" thickBot="1">
      <c r="A63" s="198"/>
      <c r="B63" s="42" t="s">
        <v>145</v>
      </c>
      <c r="C63" s="42"/>
      <c r="D63" s="46"/>
      <c r="E63" s="48">
        <v>3477502</v>
      </c>
      <c r="F63" s="48">
        <v>521625</v>
      </c>
      <c r="G63" s="48">
        <v>2955877</v>
      </c>
      <c r="H63" s="48">
        <v>3477502</v>
      </c>
      <c r="I63" s="48">
        <v>521625</v>
      </c>
      <c r="J63" s="48">
        <v>486850</v>
      </c>
      <c r="K63" s="48"/>
      <c r="L63" s="48">
        <v>34775</v>
      </c>
      <c r="M63" s="48">
        <v>2955877</v>
      </c>
      <c r="N63" s="48">
        <v>2955877</v>
      </c>
      <c r="O63" s="46"/>
      <c r="P63" s="46"/>
      <c r="Q63" s="46"/>
    </row>
    <row r="64" spans="1:17" ht="12" thickBot="1">
      <c r="A64" s="198"/>
      <c r="B64" s="42" t="s">
        <v>39</v>
      </c>
      <c r="C64" s="42"/>
      <c r="D64" s="46"/>
      <c r="E64" s="48">
        <v>0</v>
      </c>
      <c r="F64" s="48">
        <v>0</v>
      </c>
      <c r="G64" s="47">
        <v>0</v>
      </c>
      <c r="H64" s="48">
        <v>0</v>
      </c>
      <c r="I64" s="48">
        <v>0</v>
      </c>
      <c r="J64" s="47"/>
      <c r="K64" s="47"/>
      <c r="L64" s="48"/>
      <c r="M64" s="47">
        <v>0</v>
      </c>
      <c r="N64" s="47">
        <v>0</v>
      </c>
      <c r="O64" s="46"/>
      <c r="P64" s="46"/>
      <c r="Q64" s="46"/>
    </row>
    <row r="65" spans="1:17" ht="12" thickBot="1">
      <c r="A65" s="199"/>
      <c r="B65" s="42" t="s">
        <v>131</v>
      </c>
      <c r="C65" s="42"/>
      <c r="D65" s="46"/>
      <c r="E65" s="48">
        <v>1272887.64</v>
      </c>
      <c r="F65" s="48">
        <v>190933</v>
      </c>
      <c r="G65" s="48">
        <v>1081955</v>
      </c>
      <c r="H65" s="48">
        <v>1272887.64</v>
      </c>
      <c r="I65" s="48">
        <v>190933</v>
      </c>
      <c r="J65" s="48">
        <v>178204</v>
      </c>
      <c r="K65" s="48"/>
      <c r="L65" s="48">
        <v>12729</v>
      </c>
      <c r="M65" s="48">
        <v>1081955</v>
      </c>
      <c r="N65" s="48">
        <v>1081955</v>
      </c>
      <c r="O65" s="46"/>
      <c r="P65" s="46"/>
      <c r="Q65" s="46"/>
    </row>
    <row r="66" spans="1:17" ht="12" thickBot="1">
      <c r="A66" s="153" t="s">
        <v>13</v>
      </c>
      <c r="B66" s="42" t="s">
        <v>57</v>
      </c>
      <c r="C66" s="146" t="s">
        <v>146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8"/>
    </row>
    <row r="67" spans="1:17" ht="12" thickBot="1">
      <c r="A67" s="154"/>
      <c r="B67" s="42" t="s">
        <v>58</v>
      </c>
      <c r="C67" s="146" t="s">
        <v>147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8"/>
    </row>
    <row r="68" spans="1:17" ht="12" thickBot="1">
      <c r="A68" s="154"/>
      <c r="B68" s="42" t="s">
        <v>59</v>
      </c>
      <c r="C68" s="146" t="s">
        <v>148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8"/>
    </row>
    <row r="69" spans="1:17" ht="12" thickBot="1">
      <c r="A69" s="154"/>
      <c r="B69" s="42" t="s">
        <v>60</v>
      </c>
      <c r="C69" s="146" t="s">
        <v>149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8"/>
    </row>
    <row r="70" spans="1:17" ht="11.25">
      <c r="A70" s="154"/>
      <c r="B70" s="161" t="s">
        <v>61</v>
      </c>
      <c r="C70" s="161"/>
      <c r="D70" s="56" t="s">
        <v>144</v>
      </c>
      <c r="E70" s="151">
        <v>192680</v>
      </c>
      <c r="F70" s="151">
        <v>28902</v>
      </c>
      <c r="G70" s="151">
        <v>163778</v>
      </c>
      <c r="H70" s="151">
        <v>192680</v>
      </c>
      <c r="I70" s="151">
        <v>28902</v>
      </c>
      <c r="J70" s="149"/>
      <c r="K70" s="149"/>
      <c r="L70" s="151">
        <v>28902</v>
      </c>
      <c r="M70" s="151">
        <v>163778</v>
      </c>
      <c r="N70" s="151">
        <v>150001</v>
      </c>
      <c r="O70" s="149"/>
      <c r="P70" s="149"/>
      <c r="Q70" s="151">
        <v>13777</v>
      </c>
    </row>
    <row r="71" spans="1:17" ht="12" thickBot="1">
      <c r="A71" s="154"/>
      <c r="B71" s="162"/>
      <c r="C71" s="162"/>
      <c r="D71" s="45" t="s">
        <v>119</v>
      </c>
      <c r="E71" s="152"/>
      <c r="F71" s="152"/>
      <c r="G71" s="152"/>
      <c r="H71" s="152"/>
      <c r="I71" s="152"/>
      <c r="J71" s="150"/>
      <c r="K71" s="150"/>
      <c r="L71" s="152"/>
      <c r="M71" s="152"/>
      <c r="N71" s="152"/>
      <c r="O71" s="150"/>
      <c r="P71" s="150"/>
      <c r="Q71" s="152"/>
    </row>
    <row r="72" spans="1:17" ht="12" thickBot="1">
      <c r="A72" s="154"/>
      <c r="B72" s="42" t="s">
        <v>150</v>
      </c>
      <c r="C72" s="42"/>
      <c r="D72" s="46"/>
      <c r="E72" s="48">
        <v>0</v>
      </c>
      <c r="F72" s="48">
        <v>0</v>
      </c>
      <c r="G72" s="47">
        <v>0</v>
      </c>
      <c r="H72" s="48">
        <v>0</v>
      </c>
      <c r="I72" s="48">
        <v>0</v>
      </c>
      <c r="J72" s="47"/>
      <c r="K72" s="47"/>
      <c r="L72" s="48">
        <v>0</v>
      </c>
      <c r="M72" s="47">
        <v>0</v>
      </c>
      <c r="N72" s="47"/>
      <c r="O72" s="47"/>
      <c r="P72" s="47"/>
      <c r="Q72" s="47"/>
    </row>
    <row r="73" spans="1:17" ht="12" thickBot="1">
      <c r="A73" s="154"/>
      <c r="B73" s="42" t="s">
        <v>39</v>
      </c>
      <c r="C73" s="42"/>
      <c r="D73" s="46"/>
      <c r="E73" s="48">
        <v>16208</v>
      </c>
      <c r="F73" s="48">
        <v>2431</v>
      </c>
      <c r="G73" s="48">
        <v>13777</v>
      </c>
      <c r="H73" s="48">
        <v>16208</v>
      </c>
      <c r="I73" s="48">
        <v>2431</v>
      </c>
      <c r="J73" s="47"/>
      <c r="K73" s="47"/>
      <c r="L73" s="48">
        <v>2431</v>
      </c>
      <c r="M73" s="48">
        <v>13777</v>
      </c>
      <c r="N73" s="48"/>
      <c r="O73" s="48"/>
      <c r="P73" s="48"/>
      <c r="Q73" s="48">
        <v>13777</v>
      </c>
    </row>
    <row r="74" spans="1:17" ht="12" thickBot="1">
      <c r="A74" s="155"/>
      <c r="B74" s="42" t="s">
        <v>137</v>
      </c>
      <c r="C74" s="42"/>
      <c r="D74" s="46"/>
      <c r="E74" s="48">
        <v>176471.57</v>
      </c>
      <c r="F74" s="48">
        <v>26470.74</v>
      </c>
      <c r="G74" s="48">
        <v>150000.83</v>
      </c>
      <c r="H74" s="48">
        <v>176471.57</v>
      </c>
      <c r="I74" s="48">
        <v>26470.74</v>
      </c>
      <c r="J74" s="47"/>
      <c r="K74" s="47"/>
      <c r="L74" s="48">
        <v>26471</v>
      </c>
      <c r="M74" s="48">
        <v>150000.83</v>
      </c>
      <c r="N74" s="48">
        <v>150001</v>
      </c>
      <c r="O74" s="48"/>
      <c r="P74" s="48"/>
      <c r="Q74" s="48"/>
    </row>
    <row r="75" spans="1:17" ht="12" thickBot="1">
      <c r="A75" s="153" t="s">
        <v>19</v>
      </c>
      <c r="B75" s="42" t="s">
        <v>57</v>
      </c>
      <c r="C75" s="146" t="s">
        <v>146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8"/>
    </row>
    <row r="76" spans="1:17" ht="11.25">
      <c r="A76" s="154"/>
      <c r="B76" s="156" t="s">
        <v>58</v>
      </c>
      <c r="C76" s="158" t="s">
        <v>151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60"/>
    </row>
    <row r="77" spans="1:17" ht="12" thickBot="1">
      <c r="A77" s="154"/>
      <c r="B77" s="157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5"/>
    </row>
    <row r="78" spans="1:17" ht="12" thickBot="1">
      <c r="A78" s="154"/>
      <c r="B78" s="42" t="s">
        <v>59</v>
      </c>
      <c r="C78" s="146" t="s">
        <v>152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8"/>
    </row>
    <row r="79" spans="1:17" ht="12" thickBot="1">
      <c r="A79" s="154"/>
      <c r="B79" s="42" t="s">
        <v>60</v>
      </c>
      <c r="C79" s="146" t="s">
        <v>153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8"/>
    </row>
    <row r="80" spans="1:17" ht="11.25">
      <c r="A80" s="154"/>
      <c r="B80" s="161" t="s">
        <v>61</v>
      </c>
      <c r="C80" s="161"/>
      <c r="D80" s="56" t="s">
        <v>144</v>
      </c>
      <c r="E80" s="151">
        <v>146950</v>
      </c>
      <c r="F80" s="151">
        <v>22042</v>
      </c>
      <c r="G80" s="151">
        <v>124908</v>
      </c>
      <c r="H80" s="151">
        <v>146950</v>
      </c>
      <c r="I80" s="151">
        <v>22042</v>
      </c>
      <c r="J80" s="149"/>
      <c r="K80" s="149"/>
      <c r="L80" s="151">
        <v>22042</v>
      </c>
      <c r="M80" s="151">
        <v>124908</v>
      </c>
      <c r="N80" s="151">
        <v>115889</v>
      </c>
      <c r="O80" s="149"/>
      <c r="P80" s="149"/>
      <c r="Q80" s="151">
        <v>9019</v>
      </c>
    </row>
    <row r="81" spans="1:17" ht="12" thickBot="1">
      <c r="A81" s="154"/>
      <c r="B81" s="162"/>
      <c r="C81" s="162"/>
      <c r="D81" s="45" t="s">
        <v>119</v>
      </c>
      <c r="E81" s="152"/>
      <c r="F81" s="152"/>
      <c r="G81" s="152"/>
      <c r="H81" s="152"/>
      <c r="I81" s="152"/>
      <c r="J81" s="150"/>
      <c r="K81" s="150"/>
      <c r="L81" s="152"/>
      <c r="M81" s="152"/>
      <c r="N81" s="150"/>
      <c r="O81" s="150"/>
      <c r="P81" s="150"/>
      <c r="Q81" s="152"/>
    </row>
    <row r="82" spans="1:17" ht="12" thickBot="1">
      <c r="A82" s="154"/>
      <c r="B82" s="42" t="s">
        <v>141</v>
      </c>
      <c r="C82" s="42"/>
      <c r="D82" s="46"/>
      <c r="E82" s="48">
        <v>0</v>
      </c>
      <c r="F82" s="48">
        <v>0</v>
      </c>
      <c r="G82" s="47">
        <v>0</v>
      </c>
      <c r="H82" s="48">
        <v>0</v>
      </c>
      <c r="I82" s="48">
        <v>0</v>
      </c>
      <c r="J82" s="47"/>
      <c r="K82" s="47"/>
      <c r="L82" s="48">
        <v>0</v>
      </c>
      <c r="M82" s="47">
        <v>0</v>
      </c>
      <c r="N82" s="47"/>
      <c r="O82" s="47"/>
      <c r="P82" s="47"/>
      <c r="Q82" s="47"/>
    </row>
    <row r="83" spans="1:17" ht="12" thickBot="1">
      <c r="A83" s="154"/>
      <c r="B83" s="42" t="s">
        <v>39</v>
      </c>
      <c r="C83" s="42"/>
      <c r="D83" s="46"/>
      <c r="E83" s="48">
        <v>10610</v>
      </c>
      <c r="F83" s="48">
        <v>1591</v>
      </c>
      <c r="G83" s="48">
        <v>9019</v>
      </c>
      <c r="H83" s="48">
        <v>10610</v>
      </c>
      <c r="I83" s="48">
        <v>1591</v>
      </c>
      <c r="J83" s="47"/>
      <c r="K83" s="47"/>
      <c r="L83" s="48">
        <v>1591</v>
      </c>
      <c r="M83" s="48">
        <v>9019</v>
      </c>
      <c r="N83" s="47"/>
      <c r="O83" s="47"/>
      <c r="P83" s="47"/>
      <c r="Q83" s="48">
        <v>9019</v>
      </c>
    </row>
    <row r="84" spans="1:17" ht="12" thickBot="1">
      <c r="A84" s="155"/>
      <c r="B84" s="42" t="s">
        <v>131</v>
      </c>
      <c r="C84" s="42"/>
      <c r="D84" s="46"/>
      <c r="E84" s="48">
        <v>136340</v>
      </c>
      <c r="F84" s="48">
        <v>20451</v>
      </c>
      <c r="G84" s="48">
        <v>115889</v>
      </c>
      <c r="H84" s="48">
        <v>136340</v>
      </c>
      <c r="I84" s="48">
        <v>20451</v>
      </c>
      <c r="J84" s="47"/>
      <c r="K84" s="47"/>
      <c r="L84" s="48">
        <v>20451</v>
      </c>
      <c r="M84" s="48">
        <v>115889</v>
      </c>
      <c r="N84" s="48">
        <v>115889</v>
      </c>
      <c r="O84" s="47"/>
      <c r="P84" s="47"/>
      <c r="Q84" s="48"/>
    </row>
  </sheetData>
  <mergeCells count="173">
    <mergeCell ref="A50:A55"/>
    <mergeCell ref="A56:A65"/>
    <mergeCell ref="A11:A18"/>
    <mergeCell ref="C11:Q11"/>
    <mergeCell ref="C12:Q12"/>
    <mergeCell ref="C13:Q13"/>
    <mergeCell ref="C14:Q14"/>
    <mergeCell ref="C15:Q15"/>
    <mergeCell ref="B16:B17"/>
    <mergeCell ref="C16:C17"/>
    <mergeCell ref="E16:E17"/>
    <mergeCell ref="F16:F17"/>
    <mergeCell ref="A3:A9"/>
    <mergeCell ref="B3:B9"/>
    <mergeCell ref="C3:C9"/>
    <mergeCell ref="F3:G3"/>
    <mergeCell ref="D3:D9"/>
    <mergeCell ref="E3:E9"/>
    <mergeCell ref="G16:G17"/>
    <mergeCell ref="H3:Q3"/>
    <mergeCell ref="H4:Q4"/>
    <mergeCell ref="H5:H9"/>
    <mergeCell ref="I5:Q5"/>
    <mergeCell ref="I6:L6"/>
    <mergeCell ref="M6:Q6"/>
    <mergeCell ref="I7:I9"/>
    <mergeCell ref="J7:L7"/>
    <mergeCell ref="M7:M9"/>
    <mergeCell ref="N7:Q7"/>
    <mergeCell ref="Q8:Q9"/>
    <mergeCell ref="K8:K9"/>
    <mergeCell ref="L8:L9"/>
    <mergeCell ref="N8:N9"/>
    <mergeCell ref="P8:P9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9:A28"/>
    <mergeCell ref="C19:Q19"/>
    <mergeCell ref="C20:Q20"/>
    <mergeCell ref="C21:Q21"/>
    <mergeCell ref="C22:Q22"/>
    <mergeCell ref="C23:Q23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A29:A39"/>
    <mergeCell ref="B29:B30"/>
    <mergeCell ref="C29:Q30"/>
    <mergeCell ref="C31:Q31"/>
    <mergeCell ref="C32:Q32"/>
    <mergeCell ref="C33:Q33"/>
    <mergeCell ref="C34:Q34"/>
    <mergeCell ref="B35:B36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40:A49"/>
    <mergeCell ref="C40:Q40"/>
    <mergeCell ref="C41:Q41"/>
    <mergeCell ref="C42:Q42"/>
    <mergeCell ref="C43:Q43"/>
    <mergeCell ref="C44:Q44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Q45:Q46"/>
    <mergeCell ref="M45:M46"/>
    <mergeCell ref="N45:N46"/>
    <mergeCell ref="O45:O46"/>
    <mergeCell ref="P45:P46"/>
    <mergeCell ref="C60:Q60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66:A74"/>
    <mergeCell ref="C66:Q66"/>
    <mergeCell ref="C67:Q67"/>
    <mergeCell ref="C68:Q68"/>
    <mergeCell ref="C69:Q69"/>
    <mergeCell ref="B70:B71"/>
    <mergeCell ref="C70:C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A75:A84"/>
    <mergeCell ref="C75:Q75"/>
    <mergeCell ref="B76:B77"/>
    <mergeCell ref="C76:Q77"/>
    <mergeCell ref="C78:Q78"/>
    <mergeCell ref="C79:Q79"/>
    <mergeCell ref="B80:B81"/>
    <mergeCell ref="C80:C81"/>
    <mergeCell ref="L80:L81"/>
    <mergeCell ref="E80:E81"/>
    <mergeCell ref="F80:F81"/>
    <mergeCell ref="G80:G81"/>
    <mergeCell ref="H80:H81"/>
    <mergeCell ref="I80:I81"/>
    <mergeCell ref="J80:J81"/>
    <mergeCell ref="K80:K81"/>
    <mergeCell ref="Q80:Q81"/>
    <mergeCell ref="M80:M81"/>
    <mergeCell ref="N80:N81"/>
    <mergeCell ref="O80:O81"/>
    <mergeCell ref="P80:P81"/>
    <mergeCell ref="C56:Q56"/>
    <mergeCell ref="C57:Q57"/>
    <mergeCell ref="C58:Q58"/>
    <mergeCell ref="C59:Q59"/>
    <mergeCell ref="C50:Q50"/>
    <mergeCell ref="C51:Q51"/>
    <mergeCell ref="C52:Q52"/>
    <mergeCell ref="C53:Q53"/>
  </mergeCells>
  <printOptions/>
  <pageMargins left="0.3937007874015748" right="0.3937007874015748" top="0.72" bottom="0.76" header="0.17" footer="0.5118110236220472"/>
  <pageSetup horizontalDpi="300" verticalDpi="300" orientation="landscape" paperSize="9" scale="85" r:id="rId1"/>
  <headerFooter alignWithMargins="0">
    <oddHeader>&amp;R&amp;9Załącznik nr 3
do uchwały Rady Miejskiej w Szczyrku 
nr   XXXI/137/2008
z dnia 29 kwietnia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25">
      <selection activeCell="A1" sqref="A1:D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01" t="s">
        <v>186</v>
      </c>
      <c r="B1" s="201"/>
      <c r="C1" s="201"/>
      <c r="D1" s="201"/>
    </row>
    <row r="2" ht="6.75" customHeight="1">
      <c r="A2" s="8"/>
    </row>
    <row r="3" ht="12.75">
      <c r="D3" s="5" t="s">
        <v>27</v>
      </c>
    </row>
    <row r="4" spans="1:4" ht="15" customHeight="1">
      <c r="A4" s="200" t="s">
        <v>40</v>
      </c>
      <c r="B4" s="200" t="s">
        <v>2</v>
      </c>
      <c r="C4" s="202" t="s">
        <v>41</v>
      </c>
      <c r="D4" s="202" t="s">
        <v>175</v>
      </c>
    </row>
    <row r="5" spans="1:4" ht="15" customHeight="1">
      <c r="A5" s="200"/>
      <c r="B5" s="200"/>
      <c r="C5" s="200"/>
      <c r="D5" s="202"/>
    </row>
    <row r="6" spans="1:4" ht="15.75" customHeight="1">
      <c r="A6" s="200"/>
      <c r="B6" s="200"/>
      <c r="C6" s="200"/>
      <c r="D6" s="202"/>
    </row>
    <row r="7" spans="1:4" s="23" customFormat="1" ht="17.25" customHeight="1">
      <c r="A7" s="22">
        <v>1</v>
      </c>
      <c r="B7" s="22">
        <v>2</v>
      </c>
      <c r="C7" s="22">
        <v>3</v>
      </c>
      <c r="D7" s="22">
        <v>4</v>
      </c>
    </row>
    <row r="8" spans="1:4" s="23" customFormat="1" ht="16.5" customHeight="1">
      <c r="A8" s="10" t="s">
        <v>5</v>
      </c>
      <c r="B8" s="85" t="s">
        <v>172</v>
      </c>
      <c r="C8" s="10"/>
      <c r="D8" s="89">
        <v>24330234</v>
      </c>
    </row>
    <row r="9" spans="1:4" s="23" customFormat="1" ht="21" customHeight="1">
      <c r="A9" s="10" t="s">
        <v>6</v>
      </c>
      <c r="B9" s="85" t="s">
        <v>4</v>
      </c>
      <c r="C9" s="10"/>
      <c r="D9" s="89">
        <v>28884048</v>
      </c>
    </row>
    <row r="10" spans="1:4" s="23" customFormat="1" ht="26.25" customHeight="1">
      <c r="A10" s="10" t="s">
        <v>7</v>
      </c>
      <c r="B10" s="85" t="s">
        <v>173</v>
      </c>
      <c r="C10" s="10"/>
      <c r="D10" s="89">
        <v>-4553814</v>
      </c>
    </row>
    <row r="11" spans="1:4" ht="18.75" customHeight="1">
      <c r="A11" s="200" t="s">
        <v>14</v>
      </c>
      <c r="B11" s="200"/>
      <c r="C11" s="32"/>
      <c r="D11" s="33">
        <v>10242757</v>
      </c>
    </row>
    <row r="12" spans="1:4" ht="18.75" customHeight="1">
      <c r="A12" s="11" t="s">
        <v>5</v>
      </c>
      <c r="B12" s="12" t="s">
        <v>9</v>
      </c>
      <c r="C12" s="11" t="s">
        <v>15</v>
      </c>
      <c r="D12" s="27">
        <v>5854743</v>
      </c>
    </row>
    <row r="13" spans="1:4" ht="18.75" customHeight="1">
      <c r="A13" s="13" t="s">
        <v>6</v>
      </c>
      <c r="B13" s="14" t="s">
        <v>10</v>
      </c>
      <c r="C13" s="13" t="s">
        <v>15</v>
      </c>
      <c r="D13" s="25">
        <v>2025074</v>
      </c>
    </row>
    <row r="14" spans="1:4" ht="39.75" customHeight="1">
      <c r="A14" s="13" t="s">
        <v>7</v>
      </c>
      <c r="B14" s="15" t="s">
        <v>66</v>
      </c>
      <c r="C14" s="13" t="s">
        <v>32</v>
      </c>
      <c r="D14" s="25">
        <v>2362940</v>
      </c>
    </row>
    <row r="15" spans="1:4" ht="18.75" customHeight="1">
      <c r="A15" s="13" t="s">
        <v>0</v>
      </c>
      <c r="B15" s="14" t="s">
        <v>17</v>
      </c>
      <c r="C15" s="13" t="s">
        <v>33</v>
      </c>
      <c r="D15" s="25"/>
    </row>
    <row r="16" spans="1:4" ht="18.75" customHeight="1">
      <c r="A16" s="13" t="s">
        <v>8</v>
      </c>
      <c r="B16" s="14" t="s">
        <v>67</v>
      </c>
      <c r="C16" s="13" t="s">
        <v>73</v>
      </c>
      <c r="D16" s="25"/>
    </row>
    <row r="17" spans="1:4" ht="18.75" customHeight="1">
      <c r="A17" s="13" t="s">
        <v>11</v>
      </c>
      <c r="B17" s="14" t="s">
        <v>12</v>
      </c>
      <c r="C17" s="13" t="s">
        <v>16</v>
      </c>
      <c r="D17" s="25"/>
    </row>
    <row r="18" spans="1:4" ht="18.75" customHeight="1">
      <c r="A18" s="13" t="s">
        <v>13</v>
      </c>
      <c r="B18" s="14" t="s">
        <v>74</v>
      </c>
      <c r="C18" s="13" t="s">
        <v>42</v>
      </c>
      <c r="D18" s="25"/>
    </row>
    <row r="19" spans="1:4" ht="18.75" customHeight="1">
      <c r="A19" s="13" t="s">
        <v>19</v>
      </c>
      <c r="B19" s="17" t="s">
        <v>31</v>
      </c>
      <c r="C19" s="16" t="s">
        <v>18</v>
      </c>
      <c r="D19" s="26"/>
    </row>
    <row r="20" spans="1:4" ht="18.75" customHeight="1">
      <c r="A20" s="200" t="s">
        <v>68</v>
      </c>
      <c r="B20" s="200"/>
      <c r="C20" s="32"/>
      <c r="D20" s="33">
        <v>5688943</v>
      </c>
    </row>
    <row r="21" spans="1:4" ht="18.75" customHeight="1">
      <c r="A21" s="11" t="s">
        <v>5</v>
      </c>
      <c r="B21" s="12" t="s">
        <v>34</v>
      </c>
      <c r="C21" s="11" t="s">
        <v>21</v>
      </c>
      <c r="D21" s="27">
        <v>1150000</v>
      </c>
    </row>
    <row r="22" spans="1:4" ht="18.75" customHeight="1">
      <c r="A22" s="13" t="s">
        <v>6</v>
      </c>
      <c r="B22" s="14" t="s">
        <v>20</v>
      </c>
      <c r="C22" s="13" t="s">
        <v>21</v>
      </c>
      <c r="D22" s="25">
        <v>233044</v>
      </c>
    </row>
    <row r="23" spans="1:4" ht="38.25">
      <c r="A23" s="13" t="s">
        <v>7</v>
      </c>
      <c r="B23" s="15" t="s">
        <v>37</v>
      </c>
      <c r="C23" s="13" t="s">
        <v>38</v>
      </c>
      <c r="D23" s="25">
        <v>4305899</v>
      </c>
    </row>
    <row r="24" spans="1:4" ht="18.75" customHeight="1">
      <c r="A24" s="13" t="s">
        <v>0</v>
      </c>
      <c r="B24" s="14" t="s">
        <v>35</v>
      </c>
      <c r="C24" s="13" t="s">
        <v>29</v>
      </c>
      <c r="D24" s="25"/>
    </row>
    <row r="25" spans="1:4" ht="18.75" customHeight="1">
      <c r="A25" s="13" t="s">
        <v>8</v>
      </c>
      <c r="B25" s="14" t="s">
        <v>36</v>
      </c>
      <c r="C25" s="13" t="s">
        <v>23</v>
      </c>
      <c r="D25" s="25"/>
    </row>
    <row r="26" spans="1:4" ht="18.75" customHeight="1">
      <c r="A26" s="13" t="s">
        <v>11</v>
      </c>
      <c r="B26" s="14" t="s">
        <v>75</v>
      </c>
      <c r="C26" s="13" t="s">
        <v>24</v>
      </c>
      <c r="D26" s="25"/>
    </row>
    <row r="27" spans="1:4" ht="18.75" customHeight="1">
      <c r="A27" s="16" t="s">
        <v>13</v>
      </c>
      <c r="B27" s="17" t="s">
        <v>25</v>
      </c>
      <c r="C27" s="16" t="s">
        <v>22</v>
      </c>
      <c r="D27" s="26"/>
    </row>
    <row r="28" spans="1:4" ht="7.5" customHeight="1">
      <c r="A28" s="2"/>
      <c r="B28" s="3"/>
      <c r="C28" s="3"/>
      <c r="D28" s="3"/>
    </row>
    <row r="29" spans="1:6" ht="12.75">
      <c r="A29" s="21"/>
      <c r="B29" s="20"/>
      <c r="C29" s="20"/>
      <c r="D29" s="20"/>
      <c r="E29" s="18"/>
      <c r="F29" s="18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4
do uchwały Rady Miejskiej w Szczyrku 
nr XXXI/1372008
z dnia 29 kwietnia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ania</cp:lastModifiedBy>
  <cp:lastPrinted>2008-05-05T09:05:02Z</cp:lastPrinted>
  <dcterms:created xsi:type="dcterms:W3CDTF">1998-12-09T13:02:10Z</dcterms:created>
  <dcterms:modified xsi:type="dcterms:W3CDTF">2008-05-08T21:01:14Z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