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<sst xmlns="http://schemas.openxmlformats.org/spreadsheetml/2006/main" count="176" uniqueCount="119">
  <si>
    <t>4.</t>
  </si>
  <si>
    <t>Dział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</si>
  <si>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</si>
  <si>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</si>
  <si>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</si>
  <si>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</si>
  <si>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</si>
  <si>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</si>
  <si>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</si>
  <si>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</si>
  <si>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</si>
  <si>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</si>
  <si>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</si>
  <si>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</si>
  <si>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</si>
  <si>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</si>
  <si>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</si>
  <si>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</si>
  <si>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</si>
  <si>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</si>
  <si>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</si>
  <si>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</si>
  <si>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</si>
  <si>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</si>
  <si>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</si>
  <si>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</si>
  <si>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</si>
  <si>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</si>
  <si>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</si>
  <si>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</si>
  <si>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</si>
  <si>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</si>
  <si>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</si>
  <si>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</si>
  <si>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</si>
  <si>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</si>
  <si>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</si>
  <si>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</si>
  <si>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</si>
  <si>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</si>
  <si>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</si>
  <si>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</si>
  <si>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</si>
  <si>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</si>
  <si>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</si>
  <si>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</si>
  <si>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</si>
  <si>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</si>
  <si>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</si>
  <si>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</si>
  <si>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</si>
  <si>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</si>
  <si>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</si>
  <si>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</si>
  <si>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</si>
  <si>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</si>
  <si>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630</t>
  </si>
  <si>
    <t>700</t>
  </si>
  <si>
    <t>70005</t>
  </si>
  <si>
    <t>750</t>
  </si>
  <si>
    <t>75023</t>
  </si>
  <si>
    <t>754</t>
  </si>
  <si>
    <t>75412</t>
  </si>
  <si>
    <t>801</t>
  </si>
  <si>
    <t>80101</t>
  </si>
  <si>
    <t>851</t>
  </si>
  <si>
    <t>85154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</si>
  <si>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</si>
  <si>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</si>
  <si>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</si>
  <si>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</si>
  <si>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</si>
  <si>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</si>
  <si>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</si>
  <si>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</si>
  <si>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9.</t>
  </si>
  <si>
    <t>10.</t>
  </si>
  <si>
    <t>Rozbudowa oświetlenia ulicznego</t>
  </si>
  <si>
    <t>Rozbudowa kanalizacji sanitarnej w Szczyrku</t>
  </si>
  <si>
    <t>11.</t>
  </si>
  <si>
    <t>12.</t>
  </si>
  <si>
    <t>Zagospodarowanie Szczyrku Centrum</t>
  </si>
  <si>
    <t>63003</t>
  </si>
  <si>
    <t>Zagospodarowanie terenu wokół amfiteatru wraz z parkingiem oraz budowa widowni amfiteatru</t>
  </si>
  <si>
    <t>Przychody i rozchody budżetu w 2008r.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</si>
  <si>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</si>
  <si>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</si>
  <si>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</si>
  <si>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</si>
  <si>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</si>
  <si>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</si>
  <si>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</si>
  <si>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Zakup komputera i kserokopiarki</t>
  </si>
  <si>
    <t>13.</t>
  </si>
  <si>
    <t>14.</t>
  </si>
  <si>
    <t>15.</t>
  </si>
  <si>
    <t>rok budżetowy 2008 (7+8+9)</t>
  </si>
  <si>
    <t>Dochody</t>
  </si>
  <si>
    <t>Wyniki budżetu</t>
  </si>
  <si>
    <t>Kwota
2008 r.</t>
  </si>
  <si>
    <t>92601</t>
  </si>
  <si>
    <t>Budowa wielofunkcyjnego boiska sportowego ogólniedostępnego dla dzieci i młodzieży</t>
  </si>
  <si>
    <t>16.</t>
  </si>
  <si>
    <t>Projekt przebudowy  ul. Klimczoka</t>
  </si>
  <si>
    <t>Rozbudowa i modernizacja ścieżki rowerowo-pieszej w Szczyrku (Deptak nad Żylicą i dalej w kierunku Buczkowic) oraz zagospodarowanie terenu Centrum Miasta Szczyrk</t>
  </si>
  <si>
    <t>Zakup pompy pływajacej do samochodu Gazela</t>
  </si>
  <si>
    <t>17.</t>
  </si>
  <si>
    <t>85111</t>
  </si>
  <si>
    <t>Dofinansowanie zakupu mamografu przez Beskidzkie Centrum Onkologii w Bielsku-Białej</t>
  </si>
  <si>
    <t>Dotacja celowa na wykonanie nakładki asfaltowej oraz poprawę odwodnienia na ul. Uzdrowiskowej</t>
  </si>
  <si>
    <t>18.</t>
  </si>
  <si>
    <t>Przygotowanie jednostek samorządu terytorialnego do świadczenia e- usług oraz integracji z SEKAP</t>
  </si>
  <si>
    <t>Zakup sprzętu komputerowego do pracoawni szkolnej w SP nr 3 w Biłej przy ul. Górskiej 104</t>
  </si>
  <si>
    <t>19.</t>
  </si>
  <si>
    <t>20.</t>
  </si>
  <si>
    <t>21.</t>
  </si>
  <si>
    <t>Dotacja celowa dla Gminy Bielsko-Biała na  zadanie inwestycyjne "Ściana pamięci poświęcona więźniom i ofiarom niemieckich obozów koncentracyjnych pochodzących z regionu Podbeskidzia"</t>
  </si>
  <si>
    <t>60014</t>
  </si>
  <si>
    <t>Modernizacja i termomodernizacja ZSPIG nr 2 w Szczyrku przy ul. Myśliwskiej 154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</si>
</sst>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9"/>
  <sheetViews>
    <sheetView tabSelected="1" workbookViewId="0" topLeftCell="A22">
      <selection activeCell="E43" sqref="E43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4" t="s">
        <v>26</v>
      </c>
    </row>
    <row r="3" spans="1:10" s="18" customFormat="1" ht="19.5" customHeight="1">
      <c r="A3" s="47" t="s">
        <v>38</v>
      </c>
      <c r="B3" s="47" t="s">
        <v>1</v>
      </c>
      <c r="C3" s="47" t="s">
        <v>25</v>
      </c>
      <c r="D3" s="48" t="s">
        <v>27</v>
      </c>
      <c r="E3" s="48" t="s">
        <v>48</v>
      </c>
      <c r="F3" s="48" t="s">
        <v>41</v>
      </c>
      <c r="G3" s="48"/>
      <c r="H3" s="48"/>
      <c r="I3" s="48"/>
      <c r="J3" s="48" t="s">
        <v>49</v>
      </c>
    </row>
    <row r="4" spans="1:10" s="18" customFormat="1" ht="19.5" customHeight="1">
      <c r="A4" s="47"/>
      <c r="B4" s="47"/>
      <c r="C4" s="47"/>
      <c r="D4" s="48"/>
      <c r="E4" s="48"/>
      <c r="F4" s="48" t="s">
        <v>96</v>
      </c>
      <c r="G4" s="48" t="s">
        <v>54</v>
      </c>
      <c r="H4" s="48"/>
      <c r="I4" s="48"/>
      <c r="J4" s="48"/>
    </row>
    <row r="5" spans="1:10" s="18" customFormat="1" ht="29.25" customHeight="1">
      <c r="A5" s="47"/>
      <c r="B5" s="47"/>
      <c r="C5" s="47"/>
      <c r="D5" s="48"/>
      <c r="E5" s="48"/>
      <c r="F5" s="48"/>
      <c r="G5" s="48" t="s">
        <v>50</v>
      </c>
      <c r="H5" s="48" t="s">
        <v>42</v>
      </c>
      <c r="I5" s="48" t="s">
        <v>43</v>
      </c>
      <c r="J5" s="48"/>
    </row>
    <row r="6" spans="1:10" s="18" customFormat="1" ht="19.5" customHeight="1">
      <c r="A6" s="47"/>
      <c r="B6" s="47"/>
      <c r="C6" s="47"/>
      <c r="D6" s="48"/>
      <c r="E6" s="48"/>
      <c r="F6" s="48"/>
      <c r="G6" s="48"/>
      <c r="H6" s="48"/>
      <c r="I6" s="48"/>
      <c r="J6" s="48"/>
    </row>
    <row r="7" spans="1:10" s="18" customFormat="1" ht="20.25" customHeight="1">
      <c r="A7" s="47"/>
      <c r="B7" s="47"/>
      <c r="C7" s="47"/>
      <c r="D7" s="48"/>
      <c r="E7" s="48"/>
      <c r="F7" s="48"/>
      <c r="G7" s="48"/>
      <c r="H7" s="48"/>
      <c r="I7" s="48"/>
      <c r="J7" s="48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45.75" customHeight="1">
      <c r="A9" s="39" t="s">
        <v>4</v>
      </c>
      <c r="B9" s="40" t="s">
        <v>55</v>
      </c>
      <c r="C9" s="40" t="s">
        <v>89</v>
      </c>
      <c r="D9" s="43" t="s">
        <v>85</v>
      </c>
      <c r="E9" s="42">
        <v>70000</v>
      </c>
      <c r="F9" s="42">
        <v>70000</v>
      </c>
      <c r="G9" s="42">
        <v>70000</v>
      </c>
      <c r="H9" s="42">
        <v>0</v>
      </c>
      <c r="I9" s="42">
        <v>0</v>
      </c>
      <c r="J9" s="41" t="s">
        <v>73</v>
      </c>
    </row>
    <row r="10" spans="1:10" ht="58.5" customHeight="1">
      <c r="A10" s="39" t="s">
        <v>5</v>
      </c>
      <c r="B10" s="40" t="s">
        <v>55</v>
      </c>
      <c r="C10" s="40" t="s">
        <v>117</v>
      </c>
      <c r="D10" s="43" t="s">
        <v>109</v>
      </c>
      <c r="E10" s="42">
        <v>380000</v>
      </c>
      <c r="F10" s="42">
        <v>380000</v>
      </c>
      <c r="G10" s="42">
        <v>380000</v>
      </c>
      <c r="H10" s="42"/>
      <c r="I10" s="42"/>
      <c r="J10" s="41" t="s">
        <v>73</v>
      </c>
    </row>
    <row r="11" spans="1:10" ht="22.5">
      <c r="A11" s="39" t="s">
        <v>6</v>
      </c>
      <c r="B11" s="40">
        <v>600</v>
      </c>
      <c r="C11" s="40">
        <v>60016</v>
      </c>
      <c r="D11" s="41" t="s">
        <v>103</v>
      </c>
      <c r="E11" s="42">
        <v>70000</v>
      </c>
      <c r="F11" s="42">
        <v>70000</v>
      </c>
      <c r="G11" s="42">
        <v>70000</v>
      </c>
      <c r="H11" s="42">
        <v>0</v>
      </c>
      <c r="I11" s="42">
        <v>0</v>
      </c>
      <c r="J11" s="41" t="s">
        <v>73</v>
      </c>
    </row>
    <row r="12" spans="1:10" ht="67.5">
      <c r="A12" s="39" t="s">
        <v>0</v>
      </c>
      <c r="B12" s="40" t="s">
        <v>56</v>
      </c>
      <c r="C12" s="40" t="s">
        <v>82</v>
      </c>
      <c r="D12" s="43" t="s">
        <v>86</v>
      </c>
      <c r="E12" s="42">
        <v>4844882</v>
      </c>
      <c r="F12" s="42">
        <v>4824752</v>
      </c>
      <c r="G12" s="42">
        <v>41598</v>
      </c>
      <c r="H12" s="42">
        <v>1247365</v>
      </c>
      <c r="I12" s="42">
        <v>3535789</v>
      </c>
      <c r="J12" s="41" t="s">
        <v>73</v>
      </c>
    </row>
    <row r="13" spans="1:10" ht="112.5">
      <c r="A13" s="39" t="s">
        <v>7</v>
      </c>
      <c r="B13" s="40" t="s">
        <v>56</v>
      </c>
      <c r="C13" s="40" t="s">
        <v>82</v>
      </c>
      <c r="D13" s="43" t="s">
        <v>104</v>
      </c>
      <c r="E13" s="42">
        <v>9468589</v>
      </c>
      <c r="F13" s="42">
        <v>670820</v>
      </c>
      <c r="G13" s="42">
        <v>6709</v>
      </c>
      <c r="H13" s="42">
        <v>93914</v>
      </c>
      <c r="I13" s="42">
        <v>570197</v>
      </c>
      <c r="J13" s="41" t="s">
        <v>73</v>
      </c>
    </row>
    <row r="14" spans="1:10" ht="21.75" customHeight="1">
      <c r="A14" s="39" t="s">
        <v>10</v>
      </c>
      <c r="B14" s="40">
        <v>700</v>
      </c>
      <c r="C14" s="40">
        <v>70005</v>
      </c>
      <c r="D14" s="43" t="s">
        <v>88</v>
      </c>
      <c r="E14" s="42">
        <v>5000</v>
      </c>
      <c r="F14" s="42">
        <v>5000</v>
      </c>
      <c r="G14" s="42">
        <v>5000</v>
      </c>
      <c r="H14" s="42">
        <v>0</v>
      </c>
      <c r="I14" s="42">
        <v>0</v>
      </c>
      <c r="J14" s="41" t="s">
        <v>73</v>
      </c>
    </row>
    <row r="15" spans="1:10" ht="22.5" customHeight="1">
      <c r="A15" s="39" t="s">
        <v>12</v>
      </c>
      <c r="B15" s="40" t="s">
        <v>57</v>
      </c>
      <c r="C15" s="40" t="s">
        <v>58</v>
      </c>
      <c r="D15" s="41" t="s">
        <v>81</v>
      </c>
      <c r="E15" s="42">
        <v>120000</v>
      </c>
      <c r="F15" s="42">
        <v>120000</v>
      </c>
      <c r="G15" s="42">
        <v>120000</v>
      </c>
      <c r="H15" s="42">
        <v>0</v>
      </c>
      <c r="I15" s="42">
        <v>0</v>
      </c>
      <c r="J15" s="41" t="s">
        <v>73</v>
      </c>
    </row>
    <row r="16" spans="1:10" ht="21" customHeight="1">
      <c r="A16" s="39" t="s">
        <v>18</v>
      </c>
      <c r="B16" s="40" t="s">
        <v>59</v>
      </c>
      <c r="C16" s="40" t="s">
        <v>60</v>
      </c>
      <c r="D16" s="41" t="s">
        <v>74</v>
      </c>
      <c r="E16" s="42">
        <v>80000</v>
      </c>
      <c r="F16" s="42">
        <v>80000</v>
      </c>
      <c r="G16" s="42">
        <v>80000</v>
      </c>
      <c r="H16" s="42">
        <v>0</v>
      </c>
      <c r="I16" s="42">
        <v>0</v>
      </c>
      <c r="J16" s="41" t="s">
        <v>73</v>
      </c>
    </row>
    <row r="17" spans="1:10" ht="62.25" customHeight="1">
      <c r="A17" s="39" t="s">
        <v>75</v>
      </c>
      <c r="B17" s="40" t="s">
        <v>59</v>
      </c>
      <c r="C17" s="40" t="s">
        <v>60</v>
      </c>
      <c r="D17" s="41" t="s">
        <v>111</v>
      </c>
      <c r="E17" s="42">
        <v>173484</v>
      </c>
      <c r="F17" s="42">
        <v>141764</v>
      </c>
      <c r="G17" s="42"/>
      <c r="H17" s="42">
        <v>141764</v>
      </c>
      <c r="I17" s="42"/>
      <c r="J17" s="41" t="s">
        <v>73</v>
      </c>
    </row>
    <row r="18" spans="1:10" ht="33.75">
      <c r="A18" s="39" t="s">
        <v>76</v>
      </c>
      <c r="B18" s="40" t="s">
        <v>61</v>
      </c>
      <c r="C18" s="40" t="s">
        <v>62</v>
      </c>
      <c r="D18" s="41" t="s">
        <v>105</v>
      </c>
      <c r="E18" s="42">
        <v>5000</v>
      </c>
      <c r="F18" s="42">
        <v>5000</v>
      </c>
      <c r="G18" s="42">
        <v>5000</v>
      </c>
      <c r="H18" s="42"/>
      <c r="I18" s="42"/>
      <c r="J18" s="41" t="s">
        <v>73</v>
      </c>
    </row>
    <row r="19" spans="1:10" ht="50.25" customHeight="1">
      <c r="A19" s="39" t="s">
        <v>79</v>
      </c>
      <c r="B19" s="40" t="s">
        <v>63</v>
      </c>
      <c r="C19" s="40" t="s">
        <v>64</v>
      </c>
      <c r="D19" s="41" t="s">
        <v>90</v>
      </c>
      <c r="E19" s="42">
        <v>822706</v>
      </c>
      <c r="F19" s="42">
        <v>822706</v>
      </c>
      <c r="G19" s="42"/>
      <c r="H19" s="42">
        <v>822706</v>
      </c>
      <c r="I19" s="42">
        <v>0</v>
      </c>
      <c r="J19" s="41" t="s">
        <v>73</v>
      </c>
    </row>
    <row r="20" spans="1:10" ht="67.5">
      <c r="A20" s="39" t="s">
        <v>80</v>
      </c>
      <c r="B20" s="40" t="s">
        <v>63</v>
      </c>
      <c r="C20" s="40" t="s">
        <v>64</v>
      </c>
      <c r="D20" s="41" t="s">
        <v>91</v>
      </c>
      <c r="E20" s="42">
        <v>500000</v>
      </c>
      <c r="F20" s="42">
        <v>500000</v>
      </c>
      <c r="G20" s="42"/>
      <c r="H20" s="42">
        <v>500000</v>
      </c>
      <c r="I20" s="42">
        <v>0</v>
      </c>
      <c r="J20" s="41" t="s">
        <v>73</v>
      </c>
    </row>
    <row r="21" spans="1:10" ht="55.5" customHeight="1">
      <c r="A21" s="39" t="s">
        <v>93</v>
      </c>
      <c r="B21" s="40" t="s">
        <v>63</v>
      </c>
      <c r="C21" s="40" t="s">
        <v>64</v>
      </c>
      <c r="D21" s="41" t="s">
        <v>118</v>
      </c>
      <c r="E21" s="42">
        <v>50000</v>
      </c>
      <c r="F21" s="42">
        <v>50000</v>
      </c>
      <c r="G21" s="42">
        <v>25000</v>
      </c>
      <c r="H21" s="42">
        <v>25000</v>
      </c>
      <c r="I21" s="42">
        <v>0</v>
      </c>
      <c r="J21" s="41" t="s">
        <v>73</v>
      </c>
    </row>
    <row r="22" spans="1:10" ht="55.5" customHeight="1">
      <c r="A22" s="39" t="s">
        <v>94</v>
      </c>
      <c r="B22" s="40" t="s">
        <v>63</v>
      </c>
      <c r="C22" s="40" t="s">
        <v>64</v>
      </c>
      <c r="D22" s="41" t="s">
        <v>112</v>
      </c>
      <c r="E22" s="42">
        <v>5500</v>
      </c>
      <c r="F22" s="42">
        <v>5500</v>
      </c>
      <c r="G22" s="42">
        <v>5500</v>
      </c>
      <c r="H22" s="42"/>
      <c r="I22" s="42"/>
      <c r="J22" s="41" t="s">
        <v>73</v>
      </c>
    </row>
    <row r="23" spans="1:11" ht="30.75" customHeight="1">
      <c r="A23" s="39" t="s">
        <v>95</v>
      </c>
      <c r="B23" s="40" t="s">
        <v>65</v>
      </c>
      <c r="C23" s="40" t="s">
        <v>66</v>
      </c>
      <c r="D23" s="41" t="s">
        <v>92</v>
      </c>
      <c r="E23" s="42">
        <v>20000</v>
      </c>
      <c r="F23" s="42">
        <v>20000</v>
      </c>
      <c r="G23" s="42">
        <v>20000</v>
      </c>
      <c r="H23" s="42"/>
      <c r="I23" s="42">
        <v>0</v>
      </c>
      <c r="J23" s="41" t="s">
        <v>73</v>
      </c>
      <c r="K23" s="41"/>
    </row>
    <row r="24" spans="1:10" ht="56.25">
      <c r="A24" s="39" t="s">
        <v>102</v>
      </c>
      <c r="B24" s="40" t="s">
        <v>65</v>
      </c>
      <c r="C24" s="40" t="s">
        <v>107</v>
      </c>
      <c r="D24" s="41" t="s">
        <v>108</v>
      </c>
      <c r="E24" s="42">
        <v>10000</v>
      </c>
      <c r="F24" s="42">
        <v>10000</v>
      </c>
      <c r="G24" s="42">
        <v>10000</v>
      </c>
      <c r="H24" s="42"/>
      <c r="I24" s="42"/>
      <c r="J24" s="41" t="s">
        <v>73</v>
      </c>
    </row>
    <row r="25" spans="1:10" ht="23.25" customHeight="1">
      <c r="A25" s="39" t="s">
        <v>106</v>
      </c>
      <c r="B25" s="40" t="s">
        <v>67</v>
      </c>
      <c r="C25" s="40" t="s">
        <v>68</v>
      </c>
      <c r="D25" s="41" t="s">
        <v>78</v>
      </c>
      <c r="E25" s="42">
        <v>9950000</v>
      </c>
      <c r="F25" s="42">
        <v>4048163</v>
      </c>
      <c r="G25" s="42"/>
      <c r="H25" s="42">
        <v>1685223</v>
      </c>
      <c r="I25" s="42">
        <v>2362940</v>
      </c>
      <c r="J25" s="41" t="s">
        <v>73</v>
      </c>
    </row>
    <row r="26" spans="1:11" ht="22.5">
      <c r="A26" s="39" t="s">
        <v>110</v>
      </c>
      <c r="B26" s="40" t="s">
        <v>67</v>
      </c>
      <c r="C26" s="40" t="s">
        <v>69</v>
      </c>
      <c r="D26" s="41" t="s">
        <v>77</v>
      </c>
      <c r="E26" s="42">
        <v>165000</v>
      </c>
      <c r="F26" s="42">
        <v>165000</v>
      </c>
      <c r="G26" s="42">
        <v>165000</v>
      </c>
      <c r="H26" s="42">
        <v>0</v>
      </c>
      <c r="I26" s="42">
        <v>0</v>
      </c>
      <c r="J26" s="41" t="s">
        <v>73</v>
      </c>
      <c r="K26" s="29"/>
    </row>
    <row r="27" spans="1:162" s="8" customFormat="1" ht="67.5">
      <c r="A27" s="39" t="s">
        <v>113</v>
      </c>
      <c r="B27" s="40" t="s">
        <v>70</v>
      </c>
      <c r="C27" s="40" t="s">
        <v>71</v>
      </c>
      <c r="D27" s="41" t="s">
        <v>83</v>
      </c>
      <c r="E27" s="42">
        <v>7389554</v>
      </c>
      <c r="F27" s="42">
        <v>3477502</v>
      </c>
      <c r="G27" s="42">
        <v>34775</v>
      </c>
      <c r="H27" s="42">
        <v>486850</v>
      </c>
      <c r="I27" s="42">
        <v>2955877</v>
      </c>
      <c r="J27" s="41" t="s">
        <v>73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</row>
    <row r="28" spans="1:162" s="8" customFormat="1" ht="112.5">
      <c r="A28" s="39" t="s">
        <v>114</v>
      </c>
      <c r="B28" s="40" t="s">
        <v>70</v>
      </c>
      <c r="C28" s="40" t="s">
        <v>71</v>
      </c>
      <c r="D28" s="41" t="s">
        <v>116</v>
      </c>
      <c r="E28" s="42">
        <v>1000</v>
      </c>
      <c r="F28" s="42">
        <v>1000</v>
      </c>
      <c r="G28" s="42">
        <v>1000</v>
      </c>
      <c r="H28" s="42">
        <v>0</v>
      </c>
      <c r="I28" s="42">
        <v>0</v>
      </c>
      <c r="J28" s="41" t="s">
        <v>73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</row>
    <row r="29" spans="1:162" s="8" customFormat="1" ht="56.25">
      <c r="A29" s="39" t="s">
        <v>115</v>
      </c>
      <c r="B29" s="40" t="s">
        <v>72</v>
      </c>
      <c r="C29" s="40" t="s">
        <v>100</v>
      </c>
      <c r="D29" s="41" t="s">
        <v>101</v>
      </c>
      <c r="E29" s="42">
        <v>30000</v>
      </c>
      <c r="F29" s="42">
        <v>30000</v>
      </c>
      <c r="G29" s="42">
        <v>30000</v>
      </c>
      <c r="H29" s="42">
        <v>0</v>
      </c>
      <c r="I29" s="42">
        <v>0</v>
      </c>
      <c r="J29" s="41" t="s">
        <v>73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</row>
    <row r="30" spans="1:162" s="8" customFormat="1" ht="12.75">
      <c r="A30" s="47" t="s">
        <v>47</v>
      </c>
      <c r="B30" s="47"/>
      <c r="C30" s="47"/>
      <c r="D30" s="47"/>
      <c r="E30" s="44">
        <f>SUM(E9:E29)</f>
        <v>34160715</v>
      </c>
      <c r="F30" s="44">
        <v>15497207</v>
      </c>
      <c r="G30" s="44">
        <f>SUM(G9:G29)</f>
        <v>1069582</v>
      </c>
      <c r="H30" s="44">
        <f>SUM(H11:H27)</f>
        <v>5002822</v>
      </c>
      <c r="I30" s="44">
        <f>SUM(I11:I27)</f>
        <v>9424803</v>
      </c>
      <c r="J30" s="38" t="s">
        <v>29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</row>
    <row r="31" spans="1:162" s="8" customFormat="1" ht="16.5" customHeight="1">
      <c r="A31" s="2"/>
      <c r="B31" s="33"/>
      <c r="C31" s="33"/>
      <c r="D31" s="34"/>
      <c r="E31" s="35"/>
      <c r="F31" s="35"/>
      <c r="G31" s="35"/>
      <c r="H31" s="35"/>
      <c r="I31" s="35"/>
      <c r="J31" s="3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</row>
    <row r="32" spans="1:162" s="8" customFormat="1" ht="12.75">
      <c r="A32" s="49"/>
      <c r="B32" s="49"/>
      <c r="C32" s="49"/>
      <c r="D32" s="49"/>
      <c r="E32" s="37"/>
      <c r="F32" s="37"/>
      <c r="G32" s="37"/>
      <c r="H32" s="37"/>
      <c r="I32" s="37"/>
      <c r="J32" s="36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</row>
    <row r="33" spans="1:162" s="27" customFormat="1" ht="22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</row>
    <row r="34" ht="12.75">
      <c r="I34" s="3"/>
    </row>
    <row r="35" ht="12.75">
      <c r="I35" s="3"/>
    </row>
    <row r="39" ht="12.75">
      <c r="A39" s="23"/>
    </row>
  </sheetData>
  <mergeCells count="15">
    <mergeCell ref="A32:D32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0:D30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 1
do uchwały nr XXXIV/157/2008 Rady Miejskiej w Szczyrku 
                z dnia 29 lipca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B36" sqref="B3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2" t="s">
        <v>84</v>
      </c>
      <c r="B1" s="52"/>
      <c r="C1" s="52"/>
      <c r="D1" s="52"/>
    </row>
    <row r="2" ht="6.75" customHeight="1">
      <c r="A2" s="7"/>
    </row>
    <row r="3" ht="12.75">
      <c r="D3" s="5" t="s">
        <v>26</v>
      </c>
    </row>
    <row r="4" spans="1:4" ht="15" customHeight="1">
      <c r="A4" s="51" t="s">
        <v>38</v>
      </c>
      <c r="B4" s="51" t="s">
        <v>2</v>
      </c>
      <c r="C4" s="53" t="s">
        <v>39</v>
      </c>
      <c r="D4" s="53" t="s">
        <v>99</v>
      </c>
    </row>
    <row r="5" spans="1:4" ht="15" customHeight="1">
      <c r="A5" s="51"/>
      <c r="B5" s="51"/>
      <c r="C5" s="51"/>
      <c r="D5" s="53"/>
    </row>
    <row r="6" spans="1:4" ht="15.75" customHeight="1">
      <c r="A6" s="51"/>
      <c r="B6" s="51"/>
      <c r="C6" s="51"/>
      <c r="D6" s="53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9" t="s">
        <v>4</v>
      </c>
      <c r="B8" s="45" t="s">
        <v>97</v>
      </c>
      <c r="C8" s="9"/>
      <c r="D8" s="46">
        <v>24455066</v>
      </c>
    </row>
    <row r="9" spans="1:4" s="22" customFormat="1" ht="21" customHeight="1">
      <c r="A9" s="9" t="s">
        <v>5</v>
      </c>
      <c r="B9" s="45" t="s">
        <v>3</v>
      </c>
      <c r="C9" s="9"/>
      <c r="D9" s="46">
        <v>29313342</v>
      </c>
    </row>
    <row r="10" spans="1:4" s="22" customFormat="1" ht="26.25" customHeight="1">
      <c r="A10" s="9" t="s">
        <v>6</v>
      </c>
      <c r="B10" s="45" t="s">
        <v>98</v>
      </c>
      <c r="C10" s="9"/>
      <c r="D10" s="46">
        <v>-4858276</v>
      </c>
    </row>
    <row r="11" spans="1:4" ht="18.75" customHeight="1">
      <c r="A11" s="51" t="s">
        <v>13</v>
      </c>
      <c r="B11" s="51"/>
      <c r="C11" s="31"/>
      <c r="D11" s="32">
        <v>10547219</v>
      </c>
    </row>
    <row r="12" spans="1:4" ht="18.75" customHeight="1">
      <c r="A12" s="10" t="s">
        <v>4</v>
      </c>
      <c r="B12" s="11" t="s">
        <v>8</v>
      </c>
      <c r="C12" s="10" t="s">
        <v>14</v>
      </c>
      <c r="D12" s="26">
        <v>4000000</v>
      </c>
    </row>
    <row r="13" spans="1:4" ht="18.75" customHeight="1">
      <c r="A13" s="12" t="s">
        <v>5</v>
      </c>
      <c r="B13" s="13" t="s">
        <v>9</v>
      </c>
      <c r="C13" s="12" t="s">
        <v>14</v>
      </c>
      <c r="D13" s="24">
        <v>2025074</v>
      </c>
    </row>
    <row r="14" spans="1:4" ht="39.75" customHeight="1">
      <c r="A14" s="12" t="s">
        <v>6</v>
      </c>
      <c r="B14" s="14" t="s">
        <v>44</v>
      </c>
      <c r="C14" s="12" t="s">
        <v>31</v>
      </c>
      <c r="D14" s="24">
        <v>2362940</v>
      </c>
    </row>
    <row r="15" spans="1:4" ht="18.75" customHeight="1">
      <c r="A15" s="12" t="s">
        <v>0</v>
      </c>
      <c r="B15" s="13" t="s">
        <v>16</v>
      </c>
      <c r="C15" s="12" t="s">
        <v>32</v>
      </c>
      <c r="D15" s="24"/>
    </row>
    <row r="16" spans="1:4" ht="18.75" customHeight="1">
      <c r="A16" s="12" t="s">
        <v>7</v>
      </c>
      <c r="B16" s="13" t="s">
        <v>45</v>
      </c>
      <c r="C16" s="12" t="s">
        <v>51</v>
      </c>
      <c r="D16" s="24"/>
    </row>
    <row r="17" spans="1:8" ht="18.75" customHeight="1">
      <c r="A17" s="12" t="s">
        <v>10</v>
      </c>
      <c r="B17" s="13" t="s">
        <v>11</v>
      </c>
      <c r="C17" s="12" t="s">
        <v>15</v>
      </c>
      <c r="D17" s="24"/>
      <c r="H17" s="22"/>
    </row>
    <row r="18" spans="1:4" ht="18.75" customHeight="1">
      <c r="A18" s="12" t="s">
        <v>12</v>
      </c>
      <c r="B18" s="13" t="s">
        <v>52</v>
      </c>
      <c r="C18" s="12" t="s">
        <v>40</v>
      </c>
      <c r="D18" s="24"/>
    </row>
    <row r="19" spans="1:4" ht="18.75" customHeight="1">
      <c r="A19" s="12" t="s">
        <v>18</v>
      </c>
      <c r="B19" s="16" t="s">
        <v>30</v>
      </c>
      <c r="C19" s="15" t="s">
        <v>17</v>
      </c>
      <c r="D19" s="25">
        <v>2159205</v>
      </c>
    </row>
    <row r="20" spans="1:4" ht="18.75" customHeight="1">
      <c r="A20" s="51" t="s">
        <v>46</v>
      </c>
      <c r="B20" s="51"/>
      <c r="C20" s="31"/>
      <c r="D20" s="32">
        <f>SUM(D21:D27)</f>
        <v>5688943</v>
      </c>
    </row>
    <row r="21" spans="1:4" ht="18.75" customHeight="1">
      <c r="A21" s="10" t="s">
        <v>4</v>
      </c>
      <c r="B21" s="11" t="s">
        <v>33</v>
      </c>
      <c r="C21" s="10" t="s">
        <v>20</v>
      </c>
      <c r="D21" s="26">
        <v>1150000</v>
      </c>
    </row>
    <row r="22" spans="1:4" ht="18.75" customHeight="1">
      <c r="A22" s="12" t="s">
        <v>5</v>
      </c>
      <c r="B22" s="13" t="s">
        <v>19</v>
      </c>
      <c r="C22" s="12" t="s">
        <v>20</v>
      </c>
      <c r="D22" s="24">
        <v>233044</v>
      </c>
    </row>
    <row r="23" spans="1:4" ht="38.25">
      <c r="A23" s="12" t="s">
        <v>6</v>
      </c>
      <c r="B23" s="14" t="s">
        <v>36</v>
      </c>
      <c r="C23" s="12" t="s">
        <v>37</v>
      </c>
      <c r="D23" s="24">
        <v>4305899</v>
      </c>
    </row>
    <row r="24" spans="1:4" ht="18.75" customHeight="1">
      <c r="A24" s="12" t="s">
        <v>0</v>
      </c>
      <c r="B24" s="13" t="s">
        <v>34</v>
      </c>
      <c r="C24" s="12" t="s">
        <v>28</v>
      </c>
      <c r="D24" s="24"/>
    </row>
    <row r="25" spans="1:4" ht="18.75" customHeight="1">
      <c r="A25" s="12" t="s">
        <v>7</v>
      </c>
      <c r="B25" s="13" t="s">
        <v>35</v>
      </c>
      <c r="C25" s="12" t="s">
        <v>22</v>
      </c>
      <c r="D25" s="24"/>
    </row>
    <row r="26" spans="1:4" ht="18.75" customHeight="1">
      <c r="A26" s="12" t="s">
        <v>10</v>
      </c>
      <c r="B26" s="13" t="s">
        <v>53</v>
      </c>
      <c r="C26" s="12" t="s">
        <v>23</v>
      </c>
      <c r="D26" s="24"/>
    </row>
    <row r="27" spans="1:4" ht="18.75" customHeight="1">
      <c r="A27" s="15" t="s">
        <v>12</v>
      </c>
      <c r="B27" s="16" t="s">
        <v>24</v>
      </c>
      <c r="C27" s="15" t="s">
        <v>21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nr XXXIV/157/2008      
Rady Miejskiej w Szczyrku 
z dnia 29 lipca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2008-07-31T08:08:29Z</cp:lastPrinted>
  <dcterms:created xsi:type="dcterms:W3CDTF">1998-12-09T13:02:10Z</dcterms:created>
  <dcterms:modified xsi:type="dcterms:W3CDTF">2008-08-20T06:31:42Z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