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155" windowHeight="11055" activeTab="0"/>
  </bookViews>
  <sheets>
    <sheet name="plan finansowy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<sst xmlns="http://schemas.openxmlformats.org/spreadsheetml/2006/main" count="57" uniqueCount="38">
  <si>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paragraf</t>
  </si>
  <si>
    <t>§ 4010 wynagrodzenia osobowe pracowników</t>
  </si>
  <si>
    <t>§ 4210 zakup materiałów i wyposażenia</t>
  </si>
  <si>
    <t>§ 4260 zakup energii</t>
  </si>
  <si>
    <t>§ 4270 zakup usług remontowych</t>
  </si>
  <si>
    <t xml:space="preserve">§ 4280 zakup usług zdrowotnych </t>
  </si>
  <si>
    <t>§ 4300 zakup usług pozostałych</t>
  </si>
  <si>
    <t xml:space="preserve">§ 4360 opłaty z tytułu usług telekomunikacyjnych </t>
  </si>
  <si>
    <t>§ 4430 różne opłaty i składki</t>
  </si>
  <si>
    <t>§ 4520 opłaty na rzecz jednostek budżetów jednostek samorządu terytorialnego</t>
  </si>
  <si>
    <t xml:space="preserve">§ 4700 szkolenia pracowników niebędących członkami korpusu służby cywilnej </t>
  </si>
  <si>
    <t>§ 4110 składki na ubezpieczenia społeczne</t>
  </si>
  <si>
    <t>§ 4120 składki na Fundusz Pracy</t>
  </si>
  <si>
    <t xml:space="preserve">§ 4010 wynagrodzenia osobowe pracowników </t>
  </si>
  <si>
    <t>RAZEM</t>
  </si>
  <si>
    <t>sporządził</t>
  </si>
  <si>
    <t>§ 4410 podróże służbowe- krajowe</t>
  </si>
  <si>
    <t>dział 801 rozdział 80101 szkoła podstawowa</t>
  </si>
  <si>
    <t xml:space="preserve">dział 801 rozdział 80110 gimnazjum </t>
  </si>
  <si>
    <t>dział 801 rozdział 80146 dokształcanie i doskonalenie nauczycieli</t>
  </si>
  <si>
    <t>dział 854 rozdział 85401 świetlice szkolne</t>
  </si>
  <si>
    <t>miejscowość, data</t>
  </si>
  <si>
    <t>podpis Dyrektora</t>
  </si>
  <si>
    <r>
      <t>§ 3020 wydatki osobowe nie zaliczane do wynagrodzeń</t>
    </r>
  </si>
  <si>
    <t>RAZEM ROZDZIAŁ</t>
  </si>
  <si>
    <t xml:space="preserve"> 4700 szkolenia pracowników niebędących członkami korpusu służby cywilnej </t>
  </si>
  <si>
    <t>§ 4240 zakup pomocy naukowych, dydaktycznych i książek</t>
  </si>
  <si>
    <t xml:space="preserve">§ 4440 odpisy na Zakładowy Fundusz Świadczeń Socjalnych </t>
  </si>
  <si>
    <t>§ 4040 dodatkowe wynagrodzenia roczne</t>
  </si>
  <si>
    <r>
      <t>§</t>
    </r>
    <r>
      <rPr>
        <b/>
        <sz val="11"/>
        <color indexed="8"/>
        <rFont val="Calibri"/>
        <family val="2"/>
      </rPr>
      <t xml:space="preserve"> 4140 wpłaty na PFRON</t>
    </r>
  </si>
  <si>
    <t>§ 4170 wynagrodzenia bezosobowe</t>
  </si>
  <si>
    <t xml:space="preserve">§ 4040 dodatkowe wynagrodzenia roczne </t>
  </si>
  <si>
    <r>
      <rPr>
        <b/>
        <sz val="11"/>
        <color indexed="8"/>
        <rFont val="Czcionka tekstu podstawowego"/>
        <family val="0"/>
      </rPr>
      <t>§</t>
    </r>
    <r>
      <rPr>
        <b/>
        <sz val="11"/>
        <color indexed="8"/>
        <rFont val="Calibri"/>
        <family val="2"/>
      </rPr>
      <t>4210 zakup materiałów i wyposażenia</t>
    </r>
  </si>
  <si>
    <t>dział 801 rozdział 80150 realizacja zadań wymagających stosowania specjalnej organizacji nauki i metod pracy</t>
  </si>
  <si>
    <t>Plan finansowy ZSPiG nr 1 w Szczyrku na 2015r.</t>
  </si>
  <si>
    <t>plan na 2015r.</t>
  </si>
  <si>
    <t>dział 854 rozdział 85415 pomoc materialna dla uczniów</t>
  </si>
  <si>
    <t>§ 3260 inne formy pomocy dla uczniów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</si>
</sst>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00000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3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2" fillId="34" borderId="12" xfId="0" applyFont="1" applyFill="1" applyBorder="1" applyAlignment="1">
      <alignment horizontal="center" wrapText="1"/>
    </xf>
    <xf numFmtId="0" fontId="0" fillId="35" borderId="0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 vertical="center"/>
    </xf>
    <xf numFmtId="4" fontId="8" fillId="36" borderId="16" xfId="0" applyNumberFormat="1" applyFont="1" applyFill="1" applyBorder="1" applyAlignment="1">
      <alignment vertical="center"/>
    </xf>
    <xf numFmtId="2" fontId="0" fillId="35" borderId="10" xfId="0" applyNumberFormat="1" applyFill="1" applyBorder="1" applyAlignment="1">
      <alignment horizontal="right"/>
    </xf>
    <xf numFmtId="2" fontId="43" fillId="35" borderId="10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73.8515625" style="1" customWidth="1"/>
    <col min="2" max="2" width="21.00390625" style="1" customWidth="1"/>
    <col min="3" max="3" width="26.00390625" style="1" hidden="1" customWidth="1"/>
    <col min="4" max="4" width="8.8515625" style="1" hidden="1" customWidth="1"/>
    <col min="5" max="5" width="9.140625" style="1" customWidth="1"/>
    <col min="6" max="6" width="13.28125" style="1" customWidth="1"/>
    <col min="7" max="16384" width="9.140625" style="1" customWidth="1"/>
  </cols>
  <sheetData>
    <row r="1" spans="1:4" ht="31.5" customHeight="1">
      <c r="A1" s="38" t="s">
        <v>34</v>
      </c>
      <c r="B1" s="39"/>
      <c r="C1" s="40"/>
      <c r="D1" s="23"/>
    </row>
    <row r="2" spans="1:4" ht="15">
      <c r="A2" s="41" t="s">
        <v>17</v>
      </c>
      <c r="B2" s="42"/>
      <c r="C2" s="42"/>
      <c r="D2" s="43"/>
    </row>
    <row r="3" spans="1:4" ht="15">
      <c r="A3" s="3" t="s">
        <v>0</v>
      </c>
      <c r="B3" s="20" t="s">
        <v>35</v>
      </c>
      <c r="C3" s="2"/>
      <c r="D3" s="24"/>
    </row>
    <row r="4" spans="1:4" s="12" customFormat="1" ht="15">
      <c r="A4" s="15" t="s">
        <v>23</v>
      </c>
      <c r="B4" s="29">
        <v>6686</v>
      </c>
      <c r="C4" s="25"/>
      <c r="D4" s="26"/>
    </row>
    <row r="5" spans="1:4" s="12" customFormat="1" ht="15">
      <c r="A5" s="15" t="s">
        <v>1</v>
      </c>
      <c r="B5" s="29">
        <v>1180336</v>
      </c>
      <c r="C5" s="25"/>
      <c r="D5" s="26"/>
    </row>
    <row r="6" spans="1:4" ht="15">
      <c r="A6" s="15" t="s">
        <v>28</v>
      </c>
      <c r="B6" s="29">
        <v>92982</v>
      </c>
      <c r="C6" s="2"/>
      <c r="D6" s="24"/>
    </row>
    <row r="7" spans="1:4" ht="15">
      <c r="A7" s="15" t="s">
        <v>11</v>
      </c>
      <c r="B7" s="29">
        <v>241269</v>
      </c>
      <c r="C7" s="2"/>
      <c r="D7" s="24"/>
    </row>
    <row r="8" spans="1:4" ht="15">
      <c r="A8" s="15" t="s">
        <v>12</v>
      </c>
      <c r="B8" s="29">
        <v>25141</v>
      </c>
      <c r="C8" s="2"/>
      <c r="D8" s="24"/>
    </row>
    <row r="9" spans="1:4" ht="15">
      <c r="A9" s="16" t="s">
        <v>29</v>
      </c>
      <c r="B9" s="30">
        <v>2891</v>
      </c>
      <c r="C9" s="2"/>
      <c r="D9" s="24"/>
    </row>
    <row r="10" spans="1:4" s="12" customFormat="1" ht="15">
      <c r="A10" s="15" t="s">
        <v>30</v>
      </c>
      <c r="B10" s="30">
        <v>3871</v>
      </c>
      <c r="C10" s="25"/>
      <c r="D10" s="26"/>
    </row>
    <row r="11" spans="1:4" ht="15">
      <c r="A11" s="15" t="s">
        <v>2</v>
      </c>
      <c r="B11" s="29">
        <v>42708.46</v>
      </c>
      <c r="C11" s="2"/>
      <c r="D11" s="24"/>
    </row>
    <row r="12" spans="1:4" ht="15">
      <c r="A12" s="17" t="s">
        <v>26</v>
      </c>
      <c r="B12" s="29">
        <v>16494.75</v>
      </c>
      <c r="C12" s="2"/>
      <c r="D12" s="24"/>
    </row>
    <row r="13" spans="1:4" ht="15">
      <c r="A13" s="17" t="s">
        <v>3</v>
      </c>
      <c r="B13" s="29">
        <v>74007</v>
      </c>
      <c r="C13" s="2"/>
      <c r="D13" s="24"/>
    </row>
    <row r="14" spans="1:4" ht="15">
      <c r="A14" s="17" t="s">
        <v>4</v>
      </c>
      <c r="B14" s="29">
        <v>39728</v>
      </c>
      <c r="C14" s="2"/>
      <c r="D14" s="24"/>
    </row>
    <row r="15" spans="1:4" s="12" customFormat="1" ht="15">
      <c r="A15" s="17" t="s">
        <v>5</v>
      </c>
      <c r="B15" s="29">
        <v>750</v>
      </c>
      <c r="C15" s="25"/>
      <c r="D15" s="26"/>
    </row>
    <row r="16" spans="1:4" ht="15">
      <c r="A16" s="17" t="s">
        <v>6</v>
      </c>
      <c r="B16" s="29">
        <v>18169</v>
      </c>
      <c r="C16" s="2"/>
      <c r="D16" s="24"/>
    </row>
    <row r="17" spans="1:4" ht="15">
      <c r="A17" s="15" t="s">
        <v>7</v>
      </c>
      <c r="B17" s="29">
        <v>3130</v>
      </c>
      <c r="C17" s="2"/>
      <c r="D17" s="24"/>
    </row>
    <row r="18" spans="1:4" ht="15">
      <c r="A18" s="15" t="s">
        <v>16</v>
      </c>
      <c r="B18" s="29">
        <v>1265</v>
      </c>
      <c r="C18" s="2"/>
      <c r="D18" s="24"/>
    </row>
    <row r="19" spans="1:4" ht="15">
      <c r="A19" s="17" t="s">
        <v>8</v>
      </c>
      <c r="B19" s="29">
        <v>1699</v>
      </c>
      <c r="C19" s="2"/>
      <c r="D19" s="24"/>
    </row>
    <row r="20" spans="1:4" s="12" customFormat="1" ht="15">
      <c r="A20" s="15" t="s">
        <v>27</v>
      </c>
      <c r="B20" s="29">
        <v>62842</v>
      </c>
      <c r="C20" s="25"/>
      <c r="D20" s="26"/>
    </row>
    <row r="21" spans="1:4" ht="15.75">
      <c r="A21" s="15" t="s">
        <v>9</v>
      </c>
      <c r="B21" s="32">
        <v>1608</v>
      </c>
      <c r="C21" s="2"/>
      <c r="D21" s="24"/>
    </row>
    <row r="22" spans="1:4" ht="15.75">
      <c r="A22" s="15" t="s">
        <v>10</v>
      </c>
      <c r="B22" s="32">
        <v>1360</v>
      </c>
      <c r="C22" s="2"/>
      <c r="D22" s="24"/>
    </row>
    <row r="23" spans="1:4" ht="15.75">
      <c r="A23" s="21" t="s">
        <v>24</v>
      </c>
      <c r="B23" s="31">
        <f>SUM(B4:B22)</f>
        <v>1816937.21</v>
      </c>
      <c r="C23" s="2"/>
      <c r="D23" s="24"/>
    </row>
    <row r="24" spans="1:4" ht="15">
      <c r="A24" s="18" t="s">
        <v>18</v>
      </c>
      <c r="B24" s="19"/>
      <c r="C24" s="2"/>
      <c r="D24" s="24"/>
    </row>
    <row r="25" spans="1:4" ht="15">
      <c r="A25" s="15" t="s">
        <v>1</v>
      </c>
      <c r="B25" s="30">
        <v>405410</v>
      </c>
      <c r="C25" s="2"/>
      <c r="D25" s="24"/>
    </row>
    <row r="26" spans="1:4" ht="15">
      <c r="A26" s="15" t="s">
        <v>31</v>
      </c>
      <c r="B26" s="30">
        <v>29392</v>
      </c>
      <c r="C26" s="2"/>
      <c r="D26" s="24"/>
    </row>
    <row r="27" spans="1:4" s="12" customFormat="1" ht="15">
      <c r="A27" s="15" t="s">
        <v>11</v>
      </c>
      <c r="B27" s="30">
        <v>81171</v>
      </c>
      <c r="C27" s="25"/>
      <c r="D27" s="26"/>
    </row>
    <row r="28" spans="1:4" s="12" customFormat="1" ht="15">
      <c r="A28" s="17" t="s">
        <v>12</v>
      </c>
      <c r="B28" s="30">
        <v>10953</v>
      </c>
      <c r="C28" s="25"/>
      <c r="D28" s="26"/>
    </row>
    <row r="29" spans="1:4" s="12" customFormat="1" ht="15">
      <c r="A29" s="17" t="s">
        <v>32</v>
      </c>
      <c r="B29" s="30">
        <v>105.69</v>
      </c>
      <c r="C29" s="25"/>
      <c r="D29" s="26"/>
    </row>
    <row r="30" spans="1:4" s="12" customFormat="1" ht="15">
      <c r="A30" s="17" t="s">
        <v>26</v>
      </c>
      <c r="B30" s="30">
        <v>10569.03</v>
      </c>
      <c r="C30" s="25"/>
      <c r="D30" s="26"/>
    </row>
    <row r="31" spans="1:4" ht="15">
      <c r="A31" s="15" t="s">
        <v>27</v>
      </c>
      <c r="B31" s="29">
        <v>15866</v>
      </c>
      <c r="C31" s="2"/>
      <c r="D31" s="24"/>
    </row>
    <row r="32" spans="1:4" ht="15.75">
      <c r="A32" s="21" t="s">
        <v>24</v>
      </c>
      <c r="B32" s="31">
        <f>SUM(B25:B31)</f>
        <v>553466.72</v>
      </c>
      <c r="C32" s="2"/>
      <c r="D32" s="24"/>
    </row>
    <row r="33" spans="1:7" ht="15">
      <c r="A33" s="18" t="s">
        <v>19</v>
      </c>
      <c r="B33" s="19"/>
      <c r="C33" s="2"/>
      <c r="D33" s="24"/>
      <c r="E33" s="13"/>
      <c r="G33" s="13"/>
    </row>
    <row r="34" spans="1:7" s="12" customFormat="1" ht="15">
      <c r="A34" s="15" t="s">
        <v>25</v>
      </c>
      <c r="B34" s="29">
        <v>5191</v>
      </c>
      <c r="C34" s="25"/>
      <c r="D34" s="26"/>
      <c r="E34" s="14"/>
      <c r="G34" s="14"/>
    </row>
    <row r="35" spans="1:7" s="12" customFormat="1" ht="15.75">
      <c r="A35" s="22" t="s">
        <v>24</v>
      </c>
      <c r="B35" s="31">
        <v>5191</v>
      </c>
      <c r="C35" s="25"/>
      <c r="D35" s="26"/>
      <c r="E35" s="14"/>
      <c r="G35" s="14"/>
    </row>
    <row r="36" spans="1:7" ht="30">
      <c r="A36" s="33" t="s">
        <v>33</v>
      </c>
      <c r="B36" s="19"/>
      <c r="C36" s="2"/>
      <c r="D36" s="24"/>
      <c r="E36" s="13"/>
      <c r="G36" s="13"/>
    </row>
    <row r="37" spans="1:7" ht="15">
      <c r="A37" s="15" t="s">
        <v>1</v>
      </c>
      <c r="B37" s="29">
        <v>44739</v>
      </c>
      <c r="C37" s="2"/>
      <c r="D37" s="24"/>
      <c r="E37" s="13"/>
      <c r="G37" s="13"/>
    </row>
    <row r="38" spans="1:7" ht="15">
      <c r="A38" s="15" t="s">
        <v>11</v>
      </c>
      <c r="B38" s="29">
        <v>7696</v>
      </c>
      <c r="C38" s="2"/>
      <c r="D38" s="24"/>
      <c r="E38" s="13"/>
      <c r="G38" s="13"/>
    </row>
    <row r="39" spans="1:7" ht="15">
      <c r="A39" s="15" t="s">
        <v>12</v>
      </c>
      <c r="B39" s="29">
        <v>637</v>
      </c>
      <c r="C39" s="2"/>
      <c r="D39" s="24"/>
      <c r="E39" s="13"/>
      <c r="G39" s="13"/>
    </row>
    <row r="40" spans="1:7" ht="15">
      <c r="A40" s="15" t="s">
        <v>2</v>
      </c>
      <c r="B40" s="30">
        <v>5.44</v>
      </c>
      <c r="C40" s="2"/>
      <c r="D40" s="24"/>
      <c r="E40" s="13"/>
      <c r="G40" s="13"/>
    </row>
    <row r="41" spans="1:7" ht="15">
      <c r="A41" s="17" t="s">
        <v>26</v>
      </c>
      <c r="B41" s="30">
        <v>5271.54</v>
      </c>
      <c r="C41" s="2"/>
      <c r="D41" s="24"/>
      <c r="E41" s="13"/>
      <c r="G41" s="13"/>
    </row>
    <row r="42" spans="1:7" s="37" customFormat="1" ht="15.75">
      <c r="A42" s="21" t="s">
        <v>24</v>
      </c>
      <c r="B42" s="31">
        <f>SUM(B37:B41)</f>
        <v>58348.98</v>
      </c>
      <c r="C42" s="34"/>
      <c r="D42" s="35"/>
      <c r="E42" s="36"/>
      <c r="G42" s="36"/>
    </row>
    <row r="43" spans="1:7" ht="15">
      <c r="A43" s="18" t="s">
        <v>20</v>
      </c>
      <c r="B43" s="19"/>
      <c r="C43" s="2"/>
      <c r="D43" s="24"/>
      <c r="E43" s="13"/>
      <c r="G43" s="13"/>
    </row>
    <row r="44" spans="1:4" ht="15">
      <c r="A44" s="15" t="s">
        <v>13</v>
      </c>
      <c r="B44" s="29">
        <v>70507</v>
      </c>
      <c r="C44" s="2"/>
      <c r="D44" s="24"/>
    </row>
    <row r="45" spans="1:4" s="12" customFormat="1" ht="15">
      <c r="A45" s="15" t="s">
        <v>28</v>
      </c>
      <c r="B45" s="29">
        <v>5687</v>
      </c>
      <c r="C45" s="25"/>
      <c r="D45" s="26"/>
    </row>
    <row r="46" spans="1:4" ht="15">
      <c r="A46" s="15" t="s">
        <v>11</v>
      </c>
      <c r="B46" s="29">
        <v>14295</v>
      </c>
      <c r="C46" s="2"/>
      <c r="D46" s="24"/>
    </row>
    <row r="47" spans="1:4" ht="15">
      <c r="A47" s="17" t="s">
        <v>12</v>
      </c>
      <c r="B47" s="29">
        <v>2049</v>
      </c>
      <c r="C47" s="2"/>
      <c r="D47" s="24"/>
    </row>
    <row r="48" spans="1:4" ht="15">
      <c r="A48" s="15" t="s">
        <v>27</v>
      </c>
      <c r="B48" s="29">
        <v>2950</v>
      </c>
      <c r="C48" s="2"/>
      <c r="D48" s="24"/>
    </row>
    <row r="49" spans="1:4" ht="15.75">
      <c r="A49" s="21" t="s">
        <v>24</v>
      </c>
      <c r="B49" s="31">
        <f>SUM(B44:B48)</f>
        <v>95488</v>
      </c>
      <c r="C49" s="2"/>
      <c r="D49" s="24"/>
    </row>
    <row r="50" spans="1:4" ht="15">
      <c r="A50" s="44" t="s">
        <v>36</v>
      </c>
      <c r="B50" s="19"/>
      <c r="C50" s="2"/>
      <c r="D50" s="24"/>
    </row>
    <row r="51" spans="1:4" s="37" customFormat="1" ht="15">
      <c r="A51" s="15" t="s">
        <v>37</v>
      </c>
      <c r="B51" s="47">
        <v>900</v>
      </c>
      <c r="C51" s="34"/>
      <c r="D51" s="35"/>
    </row>
    <row r="52" spans="1:4" ht="15.75">
      <c r="A52" s="21" t="s">
        <v>24</v>
      </c>
      <c r="B52" s="48">
        <v>900</v>
      </c>
      <c r="C52" s="2"/>
      <c r="D52" s="24"/>
    </row>
    <row r="53" spans="1:4" ht="18.75">
      <c r="A53" s="45" t="s">
        <v>14</v>
      </c>
      <c r="B53" s="46">
        <f>B23+B32+B35+B42+B49+B52</f>
        <v>2530331.9099999997</v>
      </c>
      <c r="C53" s="27"/>
      <c r="D53" s="28"/>
    </row>
    <row r="54" spans="1:2" s="12" customFormat="1" ht="15">
      <c r="A54" s="4"/>
      <c r="B54" s="5"/>
    </row>
    <row r="55" spans="1:2" ht="15">
      <c r="A55" s="4"/>
      <c r="B55" s="5"/>
    </row>
    <row r="56" spans="1:2" ht="15.75" thickBot="1">
      <c r="A56" s="8"/>
      <c r="B56" s="8"/>
    </row>
    <row r="57" spans="1:2" ht="15">
      <c r="A57" s="9" t="s">
        <v>15</v>
      </c>
      <c r="B57" s="10" t="s">
        <v>21</v>
      </c>
    </row>
    <row r="58" spans="1:2" s="12" customFormat="1" ht="15">
      <c r="A58" s="2"/>
      <c r="B58" s="2"/>
    </row>
    <row r="59" spans="1:2" s="12" customFormat="1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s="12" customFormat="1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s="12" customFormat="1" ht="15">
      <c r="A73" s="2"/>
      <c r="B73" s="2"/>
    </row>
    <row r="74" spans="1:2" s="12" customFormat="1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s="12" customFormat="1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51.75" customHeight="1">
      <c r="A86" s="2"/>
      <c r="B86" s="2"/>
    </row>
    <row r="87" spans="1:2" s="12" customFormat="1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s="12" customFormat="1" ht="15">
      <c r="A90" s="2"/>
      <c r="B90" s="2"/>
    </row>
    <row r="91" spans="1:2" ht="15">
      <c r="A91" s="2"/>
      <c r="B91" s="2"/>
    </row>
    <row r="92" spans="1:2" s="12" customFormat="1" ht="15">
      <c r="A92" s="2"/>
      <c r="B92" s="2"/>
    </row>
    <row r="95" spans="1:2" s="12" customFormat="1" ht="15">
      <c r="A95" s="1"/>
      <c r="B95" s="1"/>
    </row>
    <row r="98" spans="1:2" s="12" customFormat="1" ht="15">
      <c r="A98" s="1"/>
      <c r="B98" s="1"/>
    </row>
    <row r="101" spans="1:2" s="12" customFormat="1" ht="15">
      <c r="A101" s="1"/>
      <c r="B101" s="1"/>
    </row>
    <row r="104" spans="1:2" s="12" customFormat="1" ht="15">
      <c r="A104" s="1"/>
      <c r="B104" s="1"/>
    </row>
    <row r="107" spans="1:2" s="12" customFormat="1" ht="15">
      <c r="A107" s="1"/>
      <c r="B107" s="1"/>
    </row>
    <row r="110" spans="1:2" s="12" customFormat="1" ht="15">
      <c r="A110" s="1"/>
      <c r="B110" s="1"/>
    </row>
    <row r="112" spans="1:2" s="12" customFormat="1" ht="15">
      <c r="A112" s="1"/>
      <c r="B112" s="1"/>
    </row>
    <row r="117" spans="1:2" s="12" customFormat="1" ht="15">
      <c r="A117" s="1"/>
      <c r="B117" s="1"/>
    </row>
    <row r="120" spans="1:2" s="12" customFormat="1" ht="15">
      <c r="A120" s="1"/>
      <c r="B120" s="1"/>
    </row>
    <row r="124" spans="1:2" s="12" customFormat="1" ht="15">
      <c r="A124" s="1"/>
      <c r="B124" s="1"/>
    </row>
    <row r="127" spans="1:2" s="12" customFormat="1" ht="15">
      <c r="A127" s="1"/>
      <c r="B127" s="1"/>
    </row>
    <row r="130" spans="1:2" s="12" customFormat="1" ht="15">
      <c r="A130" s="1"/>
      <c r="B130" s="1"/>
    </row>
    <row r="133" spans="1:2" s="12" customFormat="1" ht="15">
      <c r="A133" s="1"/>
      <c r="B133" s="1"/>
    </row>
    <row r="136" spans="1:2" s="12" customFormat="1" ht="15">
      <c r="A136" s="1"/>
      <c r="B136" s="1"/>
    </row>
    <row r="140" spans="1:2" s="7" customFormat="1" ht="15">
      <c r="A140" s="1"/>
      <c r="B140" s="1"/>
    </row>
    <row r="141" spans="1:4" s="7" customFormat="1" ht="15">
      <c r="A141" s="1"/>
      <c r="B141" s="1"/>
      <c r="C141" s="2"/>
      <c r="D141" s="6"/>
    </row>
    <row r="142" spans="3:4" ht="15.75" thickBot="1">
      <c r="C142" s="10"/>
      <c r="D142" s="8"/>
    </row>
    <row r="143" spans="1:4" s="11" customFormat="1" ht="15">
      <c r="A143" s="1"/>
      <c r="B143" s="1"/>
      <c r="C143" s="2"/>
      <c r="D143" s="10" t="s">
        <v>22</v>
      </c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  <row r="176" spans="3:4" ht="15">
      <c r="C176" s="2"/>
      <c r="D176" s="2"/>
    </row>
    <row r="177" spans="3:4" ht="15">
      <c r="C177" s="2"/>
      <c r="D177" s="2"/>
    </row>
    <row r="178" ht="15">
      <c r="D178" s="2"/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iprzybyla</dc:creator>
  <cp:keywords/>
  <dc:description/>
  <cp:lastModifiedBy>Standard</cp:lastModifiedBy>
  <cp:lastPrinted>2016-01-14T09:50:45Z</cp:lastPrinted>
  <dcterms:created xsi:type="dcterms:W3CDTF">2015-09-11T11:22:01Z</dcterms:created>
  <dcterms:modified xsi:type="dcterms:W3CDTF">2017-02-16T07:53:05Z</dcterms:modified>
  <cp:category/>
  <cp:version/>
  <cp:contentType/>
  <cp:contentStatus/>
</cp:coreProperties>
</file>